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iterate="1"/>
</workbook>
</file>

<file path=xl/calcChain.xml><?xml version="1.0" encoding="utf-8"?>
<calcChain xmlns="http://schemas.openxmlformats.org/spreadsheetml/2006/main">
  <c r="W3" i="1" l="1"/>
  <c r="W20" i="1"/>
</calcChain>
</file>

<file path=xl/sharedStrings.xml><?xml version="1.0" encoding="utf-8"?>
<sst xmlns="http://schemas.openxmlformats.org/spreadsheetml/2006/main" count="80" uniqueCount="31">
  <si>
    <t>Base Case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</si>
  <si>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</si>
  <si>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</si>
  <si>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</si>
  <si>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</si>
  <si>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</si>
  <si>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</si>
  <si>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</si>
  <si>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</si>
  <si>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</si>
  <si>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</si>
  <si>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</si>
  <si>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</si>
  <si>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</si>
  <si>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</si>
  <si>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</si>
  <si>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</si>
  <si>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</si>
  <si>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</si>
  <si>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</si>
  <si>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FIXEDCOST $M</t>
  </si>
  <si>
    <t>MEAN</t>
  </si>
  <si>
    <t>GENERATIONCOSTS $M</t>
  </si>
  <si>
    <t>P5</t>
  </si>
  <si>
    <t>P95</t>
  </si>
  <si>
    <t>MARKETPURCHASES $M</t>
  </si>
  <si>
    <t>MARKETSALES $M</t>
  </si>
  <si>
    <t>TOTALCOSTS $M</t>
  </si>
  <si>
    <t>Juhl Portfolio</t>
  </si>
  <si>
    <t>2036</t>
  </si>
  <si>
    <t>2037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</si>
</sst>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_);_(* \(#,##0.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2"/>
      <color theme="1"/>
      <name val="Calibri"/>
      <scheme val="minor"/>
    </font>
    <font>
      <sz val="8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0" fontId="0" fillId="0" borderId="0" xfId="0"/>
    <xf numFmtId="165" fontId="7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</cellXfs>
  <cellStyles count="1">
    <cellStyle name="Normal" xfId="0" builtinId="0"/>
  </cellStyles>
  <dxfs count="1">
    <dxf>
      <border>
        <bottom style="thick">
          <color auto="1"/>
        </bottom>
      </border>
    </dxf>
  </dxfs>
  <tableStyles count="1" defaultTableStyle="TableStyleMedium2" defaultPivotStyle="PivotStyleMedium9">
    <tableStyle name="Position Report" table="0" count="1">
      <tableStyleElement type="firstRowStripe" size="9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Q34"/>
  <sheetViews>
    <sheetView tabSelected="1" workbookViewId="0">
      <selection activeCell="C18" sqref="C18"/>
    </sheetView>
  </sheetViews>
  <sheetFormatPr defaultRowHeight="15" x14ac:dyDescent="0.25"/>
  <cols>
    <col min="1" max="1" width="22.28515625" customWidth="1"/>
  </cols>
  <sheetData>
    <row r="1" spans="1:719" s="16" customFormat="1" ht="18.75" x14ac:dyDescent="0.3">
      <c r="A1" s="1" t="s">
        <v>0</v>
      </c>
      <c r="C1" s="15"/>
      <c r="U1" s="17">
        <v>1000000</v>
      </c>
    </row>
    <row r="2" spans="1:719" ht="16.5" thickBot="1" x14ac:dyDescent="0.3">
      <c r="A2" s="19"/>
      <c r="B2" s="19"/>
      <c r="C2" s="18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18" t="s">
        <v>11</v>
      </c>
      <c r="N2" s="18" t="s">
        <v>12</v>
      </c>
      <c r="O2" s="18" t="s">
        <v>13</v>
      </c>
      <c r="P2" s="18" t="s">
        <v>14</v>
      </c>
      <c r="Q2" s="18" t="s">
        <v>15</v>
      </c>
      <c r="R2" s="18" t="s">
        <v>16</v>
      </c>
      <c r="S2" s="18" t="s">
        <v>17</v>
      </c>
      <c r="T2" s="18" t="s">
        <v>18</v>
      </c>
      <c r="U2" s="18" t="s">
        <v>19</v>
      </c>
      <c r="V2" s="18" t="s">
        <v>29</v>
      </c>
      <c r="W2" s="18" t="s">
        <v>30</v>
      </c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</row>
    <row r="3" spans="1:719" ht="26.25" thickTop="1" x14ac:dyDescent="0.25">
      <c r="A3" s="2" t="s">
        <v>20</v>
      </c>
      <c r="B3" s="3" t="s">
        <v>21</v>
      </c>
      <c r="C3" s="21">
        <v>68.752482034262002</v>
      </c>
      <c r="D3" s="21">
        <v>70.127531675562992</v>
      </c>
      <c r="E3" s="21">
        <v>71.530059499193996</v>
      </c>
      <c r="F3" s="21">
        <v>72.960182004654001</v>
      </c>
      <c r="G3" s="21">
        <v>74.419897640378991</v>
      </c>
      <c r="H3" s="21">
        <v>75.908295593765004</v>
      </c>
      <c r="I3" s="21">
        <v>77.426436805967995</v>
      </c>
      <c r="J3" s="21">
        <v>78.974447400792997</v>
      </c>
      <c r="K3" s="21">
        <v>80.554490547341004</v>
      </c>
      <c r="L3" s="21">
        <v>82.165580356278994</v>
      </c>
      <c r="M3" s="21">
        <v>83.808865226495001</v>
      </c>
      <c r="N3" s="21">
        <v>85.484481680318993</v>
      </c>
      <c r="O3" s="21">
        <v>87.194771194783996</v>
      </c>
      <c r="P3" s="21">
        <v>88.938666626684991</v>
      </c>
      <c r="Q3" s="21">
        <v>90.717411016084995</v>
      </c>
      <c r="R3" s="21">
        <v>92.531152155851998</v>
      </c>
      <c r="S3" s="21">
        <v>94.382424534383006</v>
      </c>
      <c r="T3" s="21">
        <v>96.006100200723012</v>
      </c>
      <c r="U3" s="4">
        <v>97.926222204737471</v>
      </c>
      <c r="V3" s="4">
        <v>99.88474664883222</v>
      </c>
      <c r="W3" s="20">
        <f>V3*1.02</f>
        <v>101.88244158180886</v>
      </c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</row>
    <row r="4" spans="1:719" ht="15" customHeight="1" x14ac:dyDescent="0.25">
      <c r="A4" s="5" t="s">
        <v>22</v>
      </c>
      <c r="B4" s="3" t="s">
        <v>21</v>
      </c>
      <c r="C4" s="23">
        <v>29.170700419140999</v>
      </c>
      <c r="D4" s="24">
        <v>28.333933465914999</v>
      </c>
      <c r="E4" s="24">
        <v>29.064233059656001</v>
      </c>
      <c r="F4" s="24">
        <v>32.812917127791998</v>
      </c>
      <c r="G4" s="24">
        <v>33.305013067188</v>
      </c>
      <c r="H4" s="24">
        <v>33.513554688570004</v>
      </c>
      <c r="I4" s="24">
        <v>34.927562474738998</v>
      </c>
      <c r="J4" s="24">
        <v>38.546850124257993</v>
      </c>
      <c r="K4" s="24">
        <v>38.184620094382005</v>
      </c>
      <c r="L4" s="24">
        <v>40.082292855077</v>
      </c>
      <c r="M4" s="24">
        <v>40.068706561504001</v>
      </c>
      <c r="N4" s="24">
        <v>38.802885774361997</v>
      </c>
      <c r="O4" s="24">
        <v>41.217800144004002</v>
      </c>
      <c r="P4" s="24">
        <v>42.713164890283998</v>
      </c>
      <c r="Q4" s="24">
        <v>42.614297136441003</v>
      </c>
      <c r="R4" s="24">
        <v>42.527345263378997</v>
      </c>
      <c r="S4" s="24">
        <v>46.027361602302996</v>
      </c>
      <c r="T4" s="24">
        <v>45.446678317051003</v>
      </c>
      <c r="U4" s="25">
        <v>48.537195694577001</v>
      </c>
      <c r="V4" s="25">
        <v>49.107905065596995</v>
      </c>
      <c r="W4" s="25">
        <v>50.251650737868005</v>
      </c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</row>
    <row r="5" spans="1:719" x14ac:dyDescent="0.25">
      <c r="A5" s="6"/>
      <c r="B5" s="7" t="s">
        <v>23</v>
      </c>
      <c r="C5" s="26">
        <v>24.190478536258002</v>
      </c>
      <c r="D5" s="21">
        <v>21.251324032932999</v>
      </c>
      <c r="E5" s="21">
        <v>19.555935629296002</v>
      </c>
      <c r="F5" s="21">
        <v>22.092474339734</v>
      </c>
      <c r="G5" s="21">
        <v>22.286588704307</v>
      </c>
      <c r="H5" s="21">
        <v>23.208245219129999</v>
      </c>
      <c r="I5" s="21">
        <v>21.984745935710002</v>
      </c>
      <c r="J5" s="21">
        <v>25.139393482757999</v>
      </c>
      <c r="K5" s="21">
        <v>23.227375225896999</v>
      </c>
      <c r="L5" s="21">
        <v>24.023275866614</v>
      </c>
      <c r="M5" s="21">
        <v>25.966544790491998</v>
      </c>
      <c r="N5" s="21">
        <v>24.677420608835998</v>
      </c>
      <c r="O5" s="21">
        <v>28.145451093935002</v>
      </c>
      <c r="P5" s="21">
        <v>29.363419955540003</v>
      </c>
      <c r="Q5" s="21">
        <v>29.363102205314</v>
      </c>
      <c r="R5" s="21">
        <v>27.938629547967999</v>
      </c>
      <c r="S5" s="21">
        <v>29.551135268573002</v>
      </c>
      <c r="T5" s="21">
        <v>28.248475954167002</v>
      </c>
      <c r="U5" s="20">
        <v>27.878454693206002</v>
      </c>
      <c r="V5" s="20">
        <v>29.518687347001002</v>
      </c>
      <c r="W5" s="20">
        <v>27.958441300331</v>
      </c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</row>
    <row r="6" spans="1:719" x14ac:dyDescent="0.25">
      <c r="A6" s="8"/>
      <c r="B6" s="9" t="s">
        <v>24</v>
      </c>
      <c r="C6" s="27">
        <v>35.391828936613997</v>
      </c>
      <c r="D6" s="28">
        <v>35.736251597102999</v>
      </c>
      <c r="E6" s="28">
        <v>39.304817813292999</v>
      </c>
      <c r="F6" s="28">
        <v>44.533028437817002</v>
      </c>
      <c r="G6" s="28">
        <v>50.927924628558003</v>
      </c>
      <c r="H6" s="28">
        <v>47.185870027419</v>
      </c>
      <c r="I6" s="28">
        <v>51.298653159394</v>
      </c>
      <c r="J6" s="28">
        <v>55.964732543324999</v>
      </c>
      <c r="K6" s="28">
        <v>56.888011656250995</v>
      </c>
      <c r="L6" s="28">
        <v>57.673074758868005</v>
      </c>
      <c r="M6" s="28">
        <v>59.236726222469002</v>
      </c>
      <c r="N6" s="28">
        <v>57.044254683730998</v>
      </c>
      <c r="O6" s="28">
        <v>58.899777798850003</v>
      </c>
      <c r="P6" s="28">
        <v>62.963187832773997</v>
      </c>
      <c r="Q6" s="28">
        <v>63.957949790123003</v>
      </c>
      <c r="R6" s="28">
        <v>59.447423175173995</v>
      </c>
      <c r="S6" s="28">
        <v>72.174776869421009</v>
      </c>
      <c r="T6" s="28">
        <v>68.21504738826799</v>
      </c>
      <c r="U6" s="29">
        <v>75.707897852423002</v>
      </c>
      <c r="V6" s="29">
        <v>92.575637166842995</v>
      </c>
      <c r="W6" s="29">
        <v>94.524870878128013</v>
      </c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  <c r="UT6" s="13"/>
      <c r="UU6" s="13"/>
      <c r="UV6" s="13"/>
      <c r="UW6" s="13"/>
      <c r="UX6" s="13"/>
      <c r="UY6" s="13"/>
      <c r="UZ6" s="13"/>
      <c r="VA6" s="13"/>
      <c r="VB6" s="13"/>
      <c r="VC6" s="13"/>
      <c r="VD6" s="13"/>
      <c r="VE6" s="13"/>
      <c r="VF6" s="13"/>
      <c r="VG6" s="13"/>
      <c r="VH6" s="13"/>
      <c r="VI6" s="13"/>
      <c r="VJ6" s="13"/>
      <c r="VK6" s="13"/>
      <c r="VL6" s="13"/>
      <c r="VM6" s="13"/>
      <c r="VN6" s="13"/>
      <c r="VO6" s="13"/>
      <c r="VP6" s="13"/>
      <c r="VQ6" s="13"/>
      <c r="VR6" s="13"/>
      <c r="VS6" s="13"/>
      <c r="VT6" s="13"/>
      <c r="VU6" s="13"/>
      <c r="VV6" s="13"/>
      <c r="VW6" s="13"/>
      <c r="VX6" s="13"/>
      <c r="VY6" s="13"/>
      <c r="VZ6" s="13"/>
      <c r="WA6" s="13"/>
      <c r="WB6" s="13"/>
      <c r="WC6" s="13"/>
      <c r="WD6" s="13"/>
      <c r="WE6" s="13"/>
      <c r="WF6" s="13"/>
      <c r="WG6" s="13"/>
      <c r="WH6" s="13"/>
      <c r="WI6" s="13"/>
      <c r="WJ6" s="13"/>
      <c r="WK6" s="13"/>
      <c r="WL6" s="13"/>
      <c r="WM6" s="13"/>
      <c r="WN6" s="13"/>
      <c r="WO6" s="13"/>
      <c r="WP6" s="13"/>
      <c r="WQ6" s="13"/>
      <c r="WR6" s="13"/>
      <c r="WS6" s="13"/>
      <c r="WT6" s="13"/>
      <c r="WU6" s="13"/>
      <c r="WV6" s="13"/>
      <c r="WW6" s="13"/>
      <c r="WX6" s="13"/>
      <c r="WY6" s="13"/>
      <c r="WZ6" s="13"/>
      <c r="XA6" s="13"/>
      <c r="XB6" s="13"/>
      <c r="XC6" s="13"/>
      <c r="XD6" s="13"/>
      <c r="XE6" s="13"/>
      <c r="XF6" s="13"/>
      <c r="XG6" s="13"/>
      <c r="XH6" s="13"/>
      <c r="XI6" s="13"/>
      <c r="XJ6" s="13"/>
      <c r="XK6" s="13"/>
      <c r="XL6" s="13"/>
      <c r="XM6" s="13"/>
      <c r="XN6" s="13"/>
      <c r="XO6" s="13"/>
      <c r="XP6" s="13"/>
      <c r="XQ6" s="13"/>
      <c r="XR6" s="13"/>
      <c r="XS6" s="13"/>
      <c r="XT6" s="13"/>
      <c r="XU6" s="13"/>
      <c r="XV6" s="13"/>
      <c r="XW6" s="13"/>
      <c r="XX6" s="13"/>
      <c r="XY6" s="13"/>
      <c r="XZ6" s="13"/>
      <c r="YA6" s="13"/>
      <c r="YB6" s="13"/>
      <c r="YC6" s="13"/>
      <c r="YD6" s="13"/>
      <c r="YE6" s="13"/>
      <c r="YF6" s="13"/>
      <c r="YG6" s="13"/>
      <c r="YH6" s="13"/>
      <c r="YI6" s="13"/>
      <c r="YJ6" s="13"/>
      <c r="YK6" s="13"/>
      <c r="YL6" s="13"/>
      <c r="YM6" s="13"/>
      <c r="YN6" s="13"/>
      <c r="YO6" s="13"/>
      <c r="YP6" s="13"/>
      <c r="YQ6" s="13"/>
      <c r="YR6" s="13"/>
      <c r="YS6" s="13"/>
      <c r="YT6" s="13"/>
      <c r="YU6" s="13"/>
      <c r="YV6" s="13"/>
      <c r="YW6" s="13"/>
      <c r="YX6" s="13"/>
      <c r="YY6" s="13"/>
      <c r="YZ6" s="13"/>
      <c r="ZA6" s="13"/>
      <c r="ZB6" s="13"/>
      <c r="ZC6" s="13"/>
      <c r="ZD6" s="13"/>
      <c r="ZE6" s="13"/>
      <c r="ZF6" s="13"/>
      <c r="ZG6" s="13"/>
      <c r="ZH6" s="13"/>
      <c r="ZI6" s="13"/>
      <c r="ZJ6" s="13"/>
      <c r="ZK6" s="13"/>
      <c r="ZL6" s="13"/>
      <c r="ZM6" s="13"/>
      <c r="ZN6" s="13"/>
      <c r="ZO6" s="13"/>
      <c r="ZP6" s="13"/>
      <c r="ZQ6" s="13"/>
      <c r="ZR6" s="13"/>
      <c r="ZS6" s="13"/>
      <c r="ZT6" s="13"/>
      <c r="ZU6" s="13"/>
      <c r="ZV6" s="13"/>
      <c r="ZW6" s="13"/>
      <c r="ZX6" s="13"/>
      <c r="ZY6" s="13"/>
      <c r="ZZ6" s="13"/>
      <c r="AAA6" s="13"/>
      <c r="AAB6" s="13"/>
      <c r="AAC6" s="13"/>
      <c r="AAD6" s="13"/>
      <c r="AAE6" s="13"/>
      <c r="AAF6" s="13"/>
      <c r="AAG6" s="13"/>
      <c r="AAH6" s="13"/>
      <c r="AAI6" s="13"/>
      <c r="AAJ6" s="13"/>
      <c r="AAK6" s="13"/>
      <c r="AAL6" s="13"/>
      <c r="AAM6" s="13"/>
      <c r="AAN6" s="13"/>
      <c r="AAO6" s="13"/>
      <c r="AAP6" s="13"/>
      <c r="AAQ6" s="13"/>
    </row>
    <row r="7" spans="1:719" ht="15" customHeight="1" x14ac:dyDescent="0.25">
      <c r="A7" s="5" t="s">
        <v>25</v>
      </c>
      <c r="B7" s="3" t="s">
        <v>21</v>
      </c>
      <c r="C7" s="21">
        <v>6.1438483226119995</v>
      </c>
      <c r="D7" s="21">
        <v>7.3410873877520002</v>
      </c>
      <c r="E7" s="21">
        <v>8.5751794780049995</v>
      </c>
      <c r="F7" s="21">
        <v>8.0312706790909996</v>
      </c>
      <c r="G7" s="21">
        <v>9.3055412828939996</v>
      </c>
      <c r="H7" s="21">
        <v>10.866010746737</v>
      </c>
      <c r="I7" s="21">
        <v>11.927162026446</v>
      </c>
      <c r="J7" s="21">
        <v>11.674842745138001</v>
      </c>
      <c r="K7" s="21">
        <v>13.472073985690999</v>
      </c>
      <c r="L7" s="21">
        <v>14.16340783479</v>
      </c>
      <c r="M7" s="21">
        <v>15.409606010126</v>
      </c>
      <c r="N7" s="21">
        <v>17.656563685748001</v>
      </c>
      <c r="O7" s="21">
        <v>18.013985359585</v>
      </c>
      <c r="P7" s="21">
        <v>18.529451654066001</v>
      </c>
      <c r="Q7" s="21">
        <v>20.146802489881001</v>
      </c>
      <c r="R7" s="21">
        <v>22.675108058922</v>
      </c>
      <c r="S7" s="21">
        <v>21.748261058563003</v>
      </c>
      <c r="T7" s="21">
        <v>23.996607351893999</v>
      </c>
      <c r="U7" s="22">
        <v>22.122166657087</v>
      </c>
      <c r="V7" s="22">
        <v>23.436645320174001</v>
      </c>
      <c r="W7" s="22">
        <v>23.692731856437</v>
      </c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</row>
    <row r="8" spans="1:719" x14ac:dyDescent="0.25">
      <c r="A8" s="6"/>
      <c r="B8" s="7" t="s">
        <v>23</v>
      </c>
      <c r="C8" s="21">
        <v>4.6889053153109996</v>
      </c>
      <c r="D8" s="21">
        <v>5.4195293717489994</v>
      </c>
      <c r="E8" s="21">
        <v>6.0622596195790006</v>
      </c>
      <c r="F8" s="21">
        <v>5.5716575834429998</v>
      </c>
      <c r="G8" s="21">
        <v>6.2353145845600002</v>
      </c>
      <c r="H8" s="21">
        <v>7.8431389012630008</v>
      </c>
      <c r="I8" s="21">
        <v>9.2722657884770001</v>
      </c>
      <c r="J8" s="21">
        <v>8.2301742045659996</v>
      </c>
      <c r="K8" s="21">
        <v>10.170092846942</v>
      </c>
      <c r="L8" s="21">
        <v>10.524603177466</v>
      </c>
      <c r="M8" s="21">
        <v>11.337988667009</v>
      </c>
      <c r="N8" s="21">
        <v>13.475635568771999</v>
      </c>
      <c r="O8" s="21">
        <v>14.389156463777001</v>
      </c>
      <c r="P8" s="21">
        <v>14.541246592136</v>
      </c>
      <c r="Q8" s="21">
        <v>16.816302672929002</v>
      </c>
      <c r="R8" s="21">
        <v>18.222010610074999</v>
      </c>
      <c r="S8" s="21">
        <v>15.898189420651001</v>
      </c>
      <c r="T8" s="21">
        <v>17.762719022132003</v>
      </c>
      <c r="U8" s="22">
        <v>12.273014752369999</v>
      </c>
      <c r="V8" s="22">
        <v>12.46734116102</v>
      </c>
      <c r="W8" s="22">
        <v>13.536892403963</v>
      </c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</row>
    <row r="9" spans="1:719" x14ac:dyDescent="0.25">
      <c r="A9" s="8"/>
      <c r="B9" s="9" t="s">
        <v>24</v>
      </c>
      <c r="C9" s="21">
        <v>7.6018016991440005</v>
      </c>
      <c r="D9" s="21">
        <v>9.3327116956709997</v>
      </c>
      <c r="E9" s="21">
        <v>11.200143157974999</v>
      </c>
      <c r="F9" s="21">
        <v>10.626503442571</v>
      </c>
      <c r="G9" s="21">
        <v>11.964648920029999</v>
      </c>
      <c r="H9" s="21">
        <v>13.704403151951</v>
      </c>
      <c r="I9" s="21">
        <v>14.791691574110999</v>
      </c>
      <c r="J9" s="21">
        <v>14.312431988864999</v>
      </c>
      <c r="K9" s="21">
        <v>16.549174311811001</v>
      </c>
      <c r="L9" s="21">
        <v>17.167427467633999</v>
      </c>
      <c r="M9" s="21">
        <v>18.747309479774</v>
      </c>
      <c r="N9" s="21">
        <v>21.044383190662998</v>
      </c>
      <c r="O9" s="21">
        <v>21.612758666211001</v>
      </c>
      <c r="P9" s="21">
        <v>22.137083293617</v>
      </c>
      <c r="Q9" s="21">
        <v>23.873212078090003</v>
      </c>
      <c r="R9" s="21">
        <v>27.093684390050001</v>
      </c>
      <c r="S9" s="21">
        <v>25.774119408167</v>
      </c>
      <c r="T9" s="21">
        <v>28.078507594245998</v>
      </c>
      <c r="U9" s="22">
        <v>30.116431558274002</v>
      </c>
      <c r="V9" s="22">
        <v>34.997212082826003</v>
      </c>
      <c r="W9" s="22">
        <v>33.030822306828</v>
      </c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</row>
    <row r="10" spans="1:719" ht="15" customHeight="1" x14ac:dyDescent="0.25">
      <c r="A10" s="5" t="s">
        <v>26</v>
      </c>
      <c r="B10" s="3" t="s">
        <v>21</v>
      </c>
      <c r="C10" s="23">
        <v>7.2268682265689996</v>
      </c>
      <c r="D10" s="24">
        <v>6.5743889532669995</v>
      </c>
      <c r="E10" s="24">
        <v>7.6370868604249997</v>
      </c>
      <c r="F10" s="24">
        <v>9.2451299750950007</v>
      </c>
      <c r="G10" s="24">
        <v>9.6264064841619987</v>
      </c>
      <c r="H10" s="24">
        <v>7.7995078153410002</v>
      </c>
      <c r="I10" s="24">
        <v>8.3020569876899994</v>
      </c>
      <c r="J10" s="24">
        <v>9.527492670421001</v>
      </c>
      <c r="K10" s="24">
        <v>8.860731895200999</v>
      </c>
      <c r="L10" s="24">
        <v>8.3089573565380004</v>
      </c>
      <c r="M10" s="24">
        <v>7.6714050371139999</v>
      </c>
      <c r="N10" s="24">
        <v>6.6824823036200005</v>
      </c>
      <c r="O10" s="24">
        <v>7.0137650883520006</v>
      </c>
      <c r="P10" s="24">
        <v>7.1714113402289996</v>
      </c>
      <c r="Q10" s="24">
        <v>6.9526980876030002</v>
      </c>
      <c r="R10" s="24">
        <v>6.5150180508049997</v>
      </c>
      <c r="S10" s="24">
        <v>7.6819974240800004</v>
      </c>
      <c r="T10" s="24">
        <v>7.4267846756370002</v>
      </c>
      <c r="U10" s="25">
        <v>10.171938813099</v>
      </c>
      <c r="V10" s="25">
        <v>9.7395467184399998</v>
      </c>
      <c r="W10" s="25">
        <v>11.224603475694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</row>
    <row r="11" spans="1:719" x14ac:dyDescent="0.25">
      <c r="A11" s="6"/>
      <c r="B11" s="7" t="s">
        <v>23</v>
      </c>
      <c r="C11" s="26">
        <v>2.8933367920869997</v>
      </c>
      <c r="D11" s="21">
        <v>1.1118128877340001</v>
      </c>
      <c r="E11" s="21">
        <v>1.007987752177</v>
      </c>
      <c r="F11" s="21">
        <v>0.92748639349499995</v>
      </c>
      <c r="G11" s="21">
        <v>1.538014479761</v>
      </c>
      <c r="H11" s="21">
        <v>1.029397548882</v>
      </c>
      <c r="I11" s="21">
        <v>0.86043449434600006</v>
      </c>
      <c r="J11" s="21">
        <v>1.185195601874</v>
      </c>
      <c r="K11" s="21">
        <v>0.55541784769800007</v>
      </c>
      <c r="L11" s="21">
        <v>0.60986505449999995</v>
      </c>
      <c r="M11" s="21">
        <v>0.76934833997600005</v>
      </c>
      <c r="N11" s="21">
        <v>0.392361931971</v>
      </c>
      <c r="O11" s="21">
        <v>0.622043337162</v>
      </c>
      <c r="P11" s="21">
        <v>1.129697029221</v>
      </c>
      <c r="Q11" s="21">
        <v>0.58180617690399994</v>
      </c>
      <c r="R11" s="21">
        <v>0.40564594773599999</v>
      </c>
      <c r="S11" s="21">
        <v>0.45740250460999998</v>
      </c>
      <c r="T11" s="21">
        <v>0.35474099526800001</v>
      </c>
      <c r="U11" s="20">
        <v>0.30211258371699995</v>
      </c>
      <c r="V11" s="20">
        <v>0.39704764292399997</v>
      </c>
      <c r="W11" s="20">
        <v>6.6579020808999995E-2</v>
      </c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</row>
    <row r="12" spans="1:719" x14ac:dyDescent="0.25">
      <c r="A12" s="8"/>
      <c r="B12" s="9" t="s">
        <v>24</v>
      </c>
      <c r="C12" s="27">
        <v>14.155962975574999</v>
      </c>
      <c r="D12" s="28">
        <v>14.552926103083999</v>
      </c>
      <c r="E12" s="28">
        <v>20.450215751668999</v>
      </c>
      <c r="F12" s="28">
        <v>26.860830265122001</v>
      </c>
      <c r="G12" s="28">
        <v>32.005112212496002</v>
      </c>
      <c r="H12" s="28">
        <v>28.866013847533999</v>
      </c>
      <c r="I12" s="28">
        <v>23.930521699322998</v>
      </c>
      <c r="J12" s="28">
        <v>29.118670180962997</v>
      </c>
      <c r="K12" s="28">
        <v>33.816069102402999</v>
      </c>
      <c r="L12" s="28">
        <v>24.481008160123999</v>
      </c>
      <c r="M12" s="28">
        <v>26.871318161470001</v>
      </c>
      <c r="N12" s="28">
        <v>22.13747386831</v>
      </c>
      <c r="O12" s="28">
        <v>21.587775876447001</v>
      </c>
      <c r="P12" s="28">
        <v>20.539598048641</v>
      </c>
      <c r="Q12" s="28">
        <v>29.484643971344003</v>
      </c>
      <c r="R12" s="28">
        <v>23.714777012149</v>
      </c>
      <c r="S12" s="28">
        <v>33.748408168005</v>
      </c>
      <c r="T12" s="28">
        <v>24.301789279297001</v>
      </c>
      <c r="U12" s="29">
        <v>44.886180667439</v>
      </c>
      <c r="V12" s="29">
        <v>40.239203749380003</v>
      </c>
      <c r="W12" s="29">
        <v>52.244949948310001</v>
      </c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13"/>
      <c r="KF12" s="13"/>
      <c r="KG12" s="13"/>
      <c r="KH12" s="13"/>
      <c r="KI12" s="13"/>
      <c r="KJ12" s="13"/>
      <c r="KK12" s="13"/>
      <c r="KL12" s="13"/>
      <c r="KM12" s="13"/>
      <c r="KN12" s="13"/>
      <c r="KO12" s="13"/>
      <c r="KP12" s="13"/>
      <c r="KQ12" s="13"/>
      <c r="KR12" s="13"/>
      <c r="KS12" s="13"/>
      <c r="KT12" s="13"/>
      <c r="KU12" s="13"/>
      <c r="KV12" s="13"/>
      <c r="KW12" s="13"/>
      <c r="KX12" s="13"/>
      <c r="KY12" s="13"/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13"/>
      <c r="LM12" s="13"/>
      <c r="LN12" s="13"/>
      <c r="LO12" s="13"/>
      <c r="LP12" s="13"/>
      <c r="LQ12" s="13"/>
      <c r="LR12" s="13"/>
      <c r="LS12" s="13"/>
      <c r="LT12" s="13"/>
      <c r="LU12" s="13"/>
      <c r="LV12" s="13"/>
      <c r="LW12" s="13"/>
      <c r="LX12" s="13"/>
      <c r="LY12" s="13"/>
      <c r="LZ12" s="13"/>
      <c r="MA12" s="13"/>
      <c r="MB12" s="13"/>
      <c r="MC12" s="13"/>
      <c r="MD12" s="13"/>
      <c r="ME12" s="13"/>
      <c r="MF12" s="13"/>
      <c r="MG12" s="13"/>
      <c r="MH12" s="13"/>
      <c r="MI12" s="13"/>
      <c r="MJ12" s="13"/>
      <c r="MK12" s="13"/>
      <c r="ML12" s="13"/>
      <c r="MM12" s="13"/>
      <c r="MN12" s="13"/>
      <c r="MO12" s="13"/>
      <c r="MP12" s="13"/>
      <c r="MQ12" s="13"/>
      <c r="MR12" s="13"/>
      <c r="MS12" s="13"/>
      <c r="MT12" s="13"/>
      <c r="MU12" s="13"/>
      <c r="MV12" s="13"/>
      <c r="MW12" s="13"/>
      <c r="MX12" s="13"/>
      <c r="MY12" s="13"/>
      <c r="MZ12" s="13"/>
      <c r="NA12" s="13"/>
      <c r="NB12" s="13"/>
      <c r="NC12" s="13"/>
      <c r="ND12" s="13"/>
      <c r="NE12" s="13"/>
      <c r="NF12" s="13"/>
      <c r="NG12" s="13"/>
      <c r="NH12" s="13"/>
      <c r="NI12" s="13"/>
      <c r="NJ12" s="13"/>
      <c r="NK12" s="13"/>
      <c r="NL12" s="13"/>
      <c r="NM12" s="13"/>
      <c r="NN12" s="13"/>
      <c r="NO12" s="13"/>
      <c r="NP12" s="13"/>
      <c r="NQ12" s="13"/>
      <c r="NR12" s="13"/>
      <c r="NS12" s="13"/>
      <c r="NT12" s="13"/>
      <c r="NU12" s="13"/>
      <c r="NV12" s="13"/>
      <c r="NW12" s="13"/>
      <c r="NX12" s="13"/>
      <c r="NY12" s="13"/>
      <c r="NZ12" s="13"/>
      <c r="OA12" s="13"/>
      <c r="OB12" s="13"/>
      <c r="OC12" s="13"/>
      <c r="OD12" s="13"/>
      <c r="OE12" s="13"/>
      <c r="OF12" s="13"/>
      <c r="OG12" s="13"/>
      <c r="OH12" s="13"/>
      <c r="OI12" s="13"/>
      <c r="OJ12" s="13"/>
      <c r="OK12" s="13"/>
      <c r="OL12" s="13"/>
      <c r="OM12" s="13"/>
      <c r="ON12" s="13"/>
      <c r="OO12" s="13"/>
      <c r="OP12" s="13"/>
      <c r="OQ12" s="13"/>
      <c r="OR12" s="13"/>
      <c r="OS12" s="13"/>
      <c r="OT12" s="13"/>
      <c r="OU12" s="13"/>
      <c r="OV12" s="13"/>
      <c r="OW12" s="13"/>
      <c r="OX12" s="13"/>
      <c r="OY12" s="13"/>
      <c r="OZ12" s="13"/>
      <c r="PA12" s="13"/>
      <c r="PB12" s="13"/>
      <c r="PC12" s="13"/>
      <c r="PD12" s="13"/>
      <c r="PE12" s="13"/>
      <c r="PF12" s="13"/>
      <c r="PG12" s="13"/>
      <c r="PH12" s="13"/>
      <c r="PI12" s="13"/>
      <c r="PJ12" s="13"/>
      <c r="PK12" s="13"/>
      <c r="PL12" s="13"/>
      <c r="PM12" s="13"/>
      <c r="PN12" s="13"/>
      <c r="PO12" s="13"/>
      <c r="PP12" s="13"/>
      <c r="PQ12" s="13"/>
      <c r="PR12" s="13"/>
      <c r="PS12" s="13"/>
      <c r="PT12" s="13"/>
      <c r="PU12" s="13"/>
      <c r="PV12" s="13"/>
      <c r="PW12" s="13"/>
      <c r="PX12" s="13"/>
      <c r="PY12" s="13"/>
      <c r="PZ12" s="13"/>
      <c r="QA12" s="13"/>
      <c r="QB12" s="13"/>
      <c r="QC12" s="13"/>
      <c r="QD12" s="13"/>
      <c r="QE12" s="13"/>
      <c r="QF12" s="13"/>
      <c r="QG12" s="13"/>
      <c r="QH12" s="13"/>
      <c r="QI12" s="13"/>
      <c r="QJ12" s="13"/>
      <c r="QK12" s="13"/>
      <c r="QL12" s="13"/>
      <c r="QM12" s="13"/>
      <c r="QN12" s="13"/>
      <c r="QO12" s="13"/>
      <c r="QP12" s="13"/>
      <c r="QQ12" s="13"/>
      <c r="QR12" s="13"/>
      <c r="QS12" s="13"/>
      <c r="QT12" s="13"/>
      <c r="QU12" s="13"/>
      <c r="QV12" s="13"/>
      <c r="QW12" s="13"/>
      <c r="QX12" s="13"/>
      <c r="QY12" s="13"/>
      <c r="QZ12" s="13"/>
      <c r="RA12" s="13"/>
      <c r="RB12" s="13"/>
      <c r="RC12" s="13"/>
      <c r="RD12" s="13"/>
      <c r="RE12" s="13"/>
      <c r="RF12" s="13"/>
      <c r="RG12" s="13"/>
      <c r="RH12" s="13"/>
      <c r="RI12" s="13"/>
      <c r="RJ12" s="13"/>
      <c r="RK12" s="13"/>
      <c r="RL12" s="13"/>
      <c r="RM12" s="13"/>
      <c r="RN12" s="13"/>
      <c r="RO12" s="13"/>
      <c r="RP12" s="13"/>
      <c r="RQ12" s="13"/>
      <c r="RR12" s="13"/>
      <c r="RS12" s="13"/>
      <c r="RT12" s="13"/>
      <c r="RU12" s="13"/>
      <c r="RV12" s="13"/>
      <c r="RW12" s="13"/>
      <c r="RX12" s="13"/>
      <c r="RY12" s="13"/>
      <c r="RZ12" s="13"/>
      <c r="SA12" s="13"/>
      <c r="SB12" s="13"/>
      <c r="SC12" s="13"/>
      <c r="SD12" s="13"/>
      <c r="SE12" s="13"/>
      <c r="SF12" s="13"/>
      <c r="SG12" s="13"/>
      <c r="SH12" s="13"/>
      <c r="SI12" s="13"/>
      <c r="SJ12" s="13"/>
      <c r="SK12" s="13"/>
      <c r="SL12" s="13"/>
      <c r="SM12" s="13"/>
      <c r="SN12" s="13"/>
      <c r="SO12" s="13"/>
      <c r="SP12" s="13"/>
      <c r="SQ12" s="13"/>
      <c r="SR12" s="13"/>
      <c r="SS12" s="13"/>
      <c r="ST12" s="13"/>
      <c r="SU12" s="13"/>
      <c r="SV12" s="13"/>
      <c r="SW12" s="13"/>
      <c r="SX12" s="13"/>
      <c r="SY12" s="13"/>
      <c r="SZ12" s="13"/>
      <c r="TA12" s="13"/>
      <c r="TB12" s="13"/>
      <c r="TC12" s="13"/>
      <c r="TD12" s="13"/>
      <c r="TE12" s="13"/>
      <c r="TF12" s="13"/>
      <c r="TG12" s="13"/>
      <c r="TH12" s="13"/>
      <c r="TI12" s="13"/>
      <c r="TJ12" s="13"/>
      <c r="TK12" s="13"/>
      <c r="TL12" s="13"/>
      <c r="TM12" s="13"/>
      <c r="TN12" s="13"/>
      <c r="TO12" s="13"/>
      <c r="TP12" s="13"/>
      <c r="TQ12" s="13"/>
      <c r="TR12" s="13"/>
      <c r="TS12" s="13"/>
      <c r="TT12" s="13"/>
      <c r="TU12" s="13"/>
      <c r="TV12" s="13"/>
      <c r="TW12" s="13"/>
      <c r="TX12" s="13"/>
      <c r="TY12" s="13"/>
      <c r="TZ12" s="13"/>
      <c r="UA12" s="13"/>
      <c r="UB12" s="13"/>
      <c r="UC12" s="13"/>
      <c r="UD12" s="13"/>
      <c r="UE12" s="13"/>
      <c r="UF12" s="13"/>
      <c r="UG12" s="13"/>
      <c r="UH12" s="13"/>
      <c r="UI12" s="13"/>
      <c r="UJ12" s="13"/>
      <c r="UK12" s="13"/>
      <c r="UL12" s="13"/>
      <c r="UM12" s="13"/>
      <c r="UN12" s="13"/>
      <c r="UO12" s="13"/>
      <c r="UP12" s="13"/>
      <c r="UQ12" s="13"/>
      <c r="UR12" s="13"/>
      <c r="US12" s="13"/>
      <c r="UT12" s="13"/>
      <c r="UU12" s="13"/>
      <c r="UV12" s="13"/>
      <c r="UW12" s="13"/>
      <c r="UX12" s="13"/>
      <c r="UY12" s="13"/>
      <c r="UZ12" s="13"/>
      <c r="VA12" s="13"/>
      <c r="VB12" s="13"/>
      <c r="VC12" s="13"/>
      <c r="VD12" s="13"/>
      <c r="VE12" s="13"/>
      <c r="VF12" s="13"/>
      <c r="VG12" s="13"/>
      <c r="VH12" s="13"/>
      <c r="VI12" s="13"/>
      <c r="VJ12" s="13"/>
      <c r="VK12" s="13"/>
      <c r="VL12" s="13"/>
      <c r="VM12" s="13"/>
      <c r="VN12" s="13"/>
      <c r="VO12" s="13"/>
      <c r="VP12" s="13"/>
      <c r="VQ12" s="13"/>
      <c r="VR12" s="13"/>
      <c r="VS12" s="13"/>
      <c r="VT12" s="13"/>
      <c r="VU12" s="13"/>
      <c r="VV12" s="13"/>
      <c r="VW12" s="13"/>
      <c r="VX12" s="13"/>
      <c r="VY12" s="13"/>
      <c r="VZ12" s="13"/>
      <c r="WA12" s="13"/>
      <c r="WB12" s="13"/>
      <c r="WC12" s="13"/>
      <c r="WD12" s="13"/>
      <c r="WE12" s="13"/>
      <c r="WF12" s="13"/>
      <c r="WG12" s="13"/>
      <c r="WH12" s="13"/>
      <c r="WI12" s="13"/>
      <c r="WJ12" s="13"/>
      <c r="WK12" s="13"/>
      <c r="WL12" s="13"/>
      <c r="WM12" s="13"/>
      <c r="WN12" s="13"/>
      <c r="WO12" s="13"/>
      <c r="WP12" s="13"/>
      <c r="WQ12" s="13"/>
      <c r="WR12" s="13"/>
      <c r="WS12" s="13"/>
      <c r="WT12" s="13"/>
      <c r="WU12" s="13"/>
      <c r="WV12" s="13"/>
      <c r="WW12" s="13"/>
      <c r="WX12" s="13"/>
      <c r="WY12" s="13"/>
      <c r="WZ12" s="13"/>
      <c r="XA12" s="13"/>
      <c r="XB12" s="13"/>
      <c r="XC12" s="13"/>
      <c r="XD12" s="13"/>
      <c r="XE12" s="13"/>
      <c r="XF12" s="13"/>
      <c r="XG12" s="13"/>
      <c r="XH12" s="13"/>
      <c r="XI12" s="13"/>
      <c r="XJ12" s="13"/>
      <c r="XK12" s="13"/>
      <c r="XL12" s="13"/>
      <c r="XM12" s="13"/>
      <c r="XN12" s="13"/>
      <c r="XO12" s="13"/>
      <c r="XP12" s="13"/>
      <c r="XQ12" s="13"/>
      <c r="XR12" s="13"/>
      <c r="XS12" s="13"/>
      <c r="XT12" s="13"/>
      <c r="XU12" s="13"/>
      <c r="XV12" s="13"/>
      <c r="XW12" s="13"/>
      <c r="XX12" s="13"/>
      <c r="XY12" s="13"/>
      <c r="XZ12" s="13"/>
      <c r="YA12" s="13"/>
      <c r="YB12" s="13"/>
      <c r="YC12" s="13"/>
      <c r="YD12" s="13"/>
      <c r="YE12" s="13"/>
      <c r="YF12" s="13"/>
      <c r="YG12" s="13"/>
      <c r="YH12" s="13"/>
      <c r="YI12" s="13"/>
      <c r="YJ12" s="13"/>
      <c r="YK12" s="13"/>
      <c r="YL12" s="13"/>
      <c r="YM12" s="13"/>
      <c r="YN12" s="13"/>
      <c r="YO12" s="13"/>
      <c r="YP12" s="13"/>
      <c r="YQ12" s="13"/>
      <c r="YR12" s="13"/>
      <c r="YS12" s="13"/>
      <c r="YT12" s="13"/>
      <c r="YU12" s="13"/>
      <c r="YV12" s="13"/>
      <c r="YW12" s="13"/>
      <c r="YX12" s="13"/>
      <c r="YY12" s="13"/>
      <c r="YZ12" s="13"/>
      <c r="ZA12" s="13"/>
      <c r="ZB12" s="13"/>
      <c r="ZC12" s="13"/>
      <c r="ZD12" s="13"/>
      <c r="ZE12" s="13"/>
      <c r="ZF12" s="13"/>
      <c r="ZG12" s="13"/>
      <c r="ZH12" s="13"/>
      <c r="ZI12" s="13"/>
      <c r="ZJ12" s="13"/>
      <c r="ZK12" s="13"/>
      <c r="ZL12" s="13"/>
      <c r="ZM12" s="13"/>
      <c r="ZN12" s="13"/>
      <c r="ZO12" s="13"/>
      <c r="ZP12" s="13"/>
      <c r="ZQ12" s="13"/>
      <c r="ZR12" s="13"/>
      <c r="ZS12" s="13"/>
      <c r="ZT12" s="13"/>
      <c r="ZU12" s="13"/>
      <c r="ZV12" s="13"/>
      <c r="ZW12" s="13"/>
      <c r="ZX12" s="13"/>
      <c r="ZY12" s="13"/>
      <c r="ZZ12" s="13"/>
      <c r="AAA12" s="13"/>
      <c r="AAB12" s="13"/>
      <c r="AAC12" s="13"/>
      <c r="AAD12" s="13"/>
      <c r="AAE12" s="13"/>
      <c r="AAF12" s="13"/>
      <c r="AAG12" s="13"/>
      <c r="AAH12" s="13"/>
      <c r="AAI12" s="13"/>
      <c r="AAJ12" s="13"/>
      <c r="AAK12" s="13"/>
      <c r="AAL12" s="13"/>
      <c r="AAM12" s="13"/>
      <c r="AAN12" s="13"/>
      <c r="AAO12" s="13"/>
      <c r="AAP12" s="13"/>
      <c r="AAQ12" s="13"/>
    </row>
    <row r="13" spans="1:719" ht="15" customHeight="1" x14ac:dyDescent="0.25">
      <c r="A13" s="5" t="s">
        <v>27</v>
      </c>
      <c r="B13" s="3" t="s">
        <v>21</v>
      </c>
      <c r="C13" s="21">
        <v>114.986248495943</v>
      </c>
      <c r="D13" s="21">
        <v>117.907054889999</v>
      </c>
      <c r="E13" s="21">
        <v>120.76023909215701</v>
      </c>
      <c r="F13" s="21">
        <v>124.42882241419899</v>
      </c>
      <c r="G13" s="21">
        <v>127.89163468191201</v>
      </c>
      <c r="H13" s="21">
        <v>133.55802229172301</v>
      </c>
      <c r="I13" s="21">
        <v>137.637477344502</v>
      </c>
      <c r="J13" s="21">
        <v>141.93935937739701</v>
      </c>
      <c r="K13" s="21">
        <v>146.218797809286</v>
      </c>
      <c r="L13" s="21">
        <v>151.63826494108301</v>
      </c>
      <c r="M13" s="21">
        <v>155.811606540924</v>
      </c>
      <c r="N13" s="21">
        <v>160.06586980491301</v>
      </c>
      <c r="O13" s="21">
        <v>164.93667550984901</v>
      </c>
      <c r="P13" s="21">
        <v>169.24749742109199</v>
      </c>
      <c r="Q13" s="21">
        <v>173.49454731416</v>
      </c>
      <c r="R13" s="21">
        <v>178.991021226112</v>
      </c>
      <c r="S13" s="21">
        <v>183.00583449764699</v>
      </c>
      <c r="T13" s="21">
        <v>187.18550865182002</v>
      </c>
      <c r="U13" s="22">
        <v>60.792117123836</v>
      </c>
      <c r="V13" s="22">
        <v>63.016217828815996</v>
      </c>
      <c r="W13" s="22">
        <v>62.937676620690006</v>
      </c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13"/>
      <c r="LT13" s="13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3"/>
      <c r="MT13" s="13"/>
      <c r="MU13" s="13"/>
      <c r="MV13" s="13"/>
      <c r="MW13" s="13"/>
      <c r="MX13" s="13"/>
      <c r="MY13" s="13"/>
      <c r="MZ13" s="13"/>
      <c r="NA13" s="13"/>
      <c r="NB13" s="13"/>
      <c r="NC13" s="13"/>
      <c r="ND13" s="13"/>
      <c r="NE13" s="13"/>
      <c r="NF13" s="13"/>
      <c r="NG13" s="13"/>
      <c r="NH13" s="13"/>
      <c r="NI13" s="13"/>
      <c r="NJ13" s="13"/>
      <c r="NK13" s="13"/>
      <c r="NL13" s="13"/>
      <c r="NM13" s="13"/>
      <c r="NN13" s="13"/>
      <c r="NO13" s="13"/>
      <c r="NP13" s="13"/>
      <c r="NQ13" s="13"/>
      <c r="NR13" s="13"/>
      <c r="NS13" s="13"/>
      <c r="NT13" s="13"/>
      <c r="NU13" s="13"/>
      <c r="NV13" s="13"/>
      <c r="NW13" s="13"/>
      <c r="NX13" s="13"/>
      <c r="NY13" s="13"/>
      <c r="NZ13" s="13"/>
      <c r="OA13" s="13"/>
      <c r="OB13" s="13"/>
      <c r="OC13" s="13"/>
      <c r="OD13" s="13"/>
      <c r="OE13" s="13"/>
      <c r="OF13" s="13"/>
      <c r="OG13" s="13"/>
      <c r="OH13" s="13"/>
      <c r="OI13" s="13"/>
      <c r="OJ13" s="13"/>
      <c r="OK13" s="13"/>
      <c r="OL13" s="13"/>
      <c r="OM13" s="13"/>
      <c r="ON13" s="13"/>
      <c r="OO13" s="13"/>
      <c r="OP13" s="13"/>
      <c r="OQ13" s="13"/>
      <c r="OR13" s="13"/>
      <c r="OS13" s="13"/>
      <c r="OT13" s="13"/>
      <c r="OU13" s="13"/>
      <c r="OV13" s="13"/>
      <c r="OW13" s="13"/>
      <c r="OX13" s="13"/>
      <c r="OY13" s="13"/>
      <c r="OZ13" s="13"/>
      <c r="PA13" s="13"/>
      <c r="PB13" s="13"/>
      <c r="PC13" s="13"/>
      <c r="PD13" s="13"/>
      <c r="PE13" s="13"/>
      <c r="PF13" s="13"/>
      <c r="PG13" s="13"/>
      <c r="PH13" s="13"/>
      <c r="PI13" s="13"/>
      <c r="PJ13" s="13"/>
      <c r="PK13" s="13"/>
      <c r="PL13" s="13"/>
      <c r="PM13" s="13"/>
      <c r="PN13" s="13"/>
      <c r="PO13" s="13"/>
      <c r="PP13" s="13"/>
      <c r="PQ13" s="13"/>
      <c r="PR13" s="13"/>
      <c r="PS13" s="13"/>
      <c r="PT13" s="13"/>
      <c r="PU13" s="13"/>
      <c r="PV13" s="13"/>
      <c r="PW13" s="13"/>
      <c r="PX13" s="13"/>
      <c r="PY13" s="13"/>
      <c r="PZ13" s="13"/>
      <c r="QA13" s="13"/>
      <c r="QB13" s="13"/>
      <c r="QC13" s="13"/>
      <c r="QD13" s="13"/>
      <c r="QE13" s="13"/>
      <c r="QF13" s="13"/>
      <c r="QG13" s="13"/>
      <c r="QH13" s="13"/>
      <c r="QI13" s="13"/>
      <c r="QJ13" s="13"/>
      <c r="QK13" s="13"/>
      <c r="QL13" s="13"/>
      <c r="QM13" s="13"/>
      <c r="QN13" s="13"/>
      <c r="QO13" s="13"/>
      <c r="QP13" s="13"/>
      <c r="QQ13" s="13"/>
      <c r="QR13" s="13"/>
      <c r="QS13" s="13"/>
      <c r="QT13" s="13"/>
      <c r="QU13" s="13"/>
      <c r="QV13" s="13"/>
      <c r="QW13" s="13"/>
      <c r="QX13" s="13"/>
      <c r="QY13" s="13"/>
      <c r="QZ13" s="13"/>
      <c r="RA13" s="13"/>
      <c r="RB13" s="13"/>
      <c r="RC13" s="13"/>
      <c r="RD13" s="13"/>
      <c r="RE13" s="13"/>
      <c r="RF13" s="13"/>
      <c r="RG13" s="13"/>
      <c r="RH13" s="13"/>
      <c r="RI13" s="13"/>
      <c r="RJ13" s="13"/>
      <c r="RK13" s="13"/>
      <c r="RL13" s="13"/>
      <c r="RM13" s="13"/>
      <c r="RN13" s="13"/>
      <c r="RO13" s="13"/>
      <c r="RP13" s="13"/>
      <c r="RQ13" s="13"/>
      <c r="RR13" s="13"/>
      <c r="RS13" s="13"/>
      <c r="RT13" s="13"/>
      <c r="RU13" s="13"/>
      <c r="RV13" s="13"/>
      <c r="RW13" s="13"/>
      <c r="RX13" s="13"/>
      <c r="RY13" s="13"/>
      <c r="RZ13" s="13"/>
      <c r="SA13" s="13"/>
      <c r="SB13" s="13"/>
      <c r="SC13" s="13"/>
      <c r="SD13" s="13"/>
      <c r="SE13" s="13"/>
      <c r="SF13" s="13"/>
      <c r="SG13" s="13"/>
      <c r="SH13" s="13"/>
      <c r="SI13" s="13"/>
      <c r="SJ13" s="13"/>
      <c r="SK13" s="13"/>
      <c r="SL13" s="13"/>
      <c r="SM13" s="13"/>
      <c r="SN13" s="13"/>
      <c r="SO13" s="13"/>
      <c r="SP13" s="13"/>
      <c r="SQ13" s="13"/>
      <c r="SR13" s="13"/>
      <c r="SS13" s="13"/>
      <c r="ST13" s="13"/>
      <c r="SU13" s="13"/>
      <c r="SV13" s="13"/>
      <c r="SW13" s="13"/>
      <c r="SX13" s="13"/>
      <c r="SY13" s="13"/>
      <c r="SZ13" s="13"/>
      <c r="TA13" s="13"/>
      <c r="TB13" s="13"/>
      <c r="TC13" s="13"/>
      <c r="TD13" s="13"/>
      <c r="TE13" s="13"/>
      <c r="TF13" s="13"/>
      <c r="TG13" s="13"/>
      <c r="TH13" s="13"/>
      <c r="TI13" s="13"/>
      <c r="TJ13" s="13"/>
      <c r="TK13" s="13"/>
      <c r="TL13" s="13"/>
      <c r="TM13" s="13"/>
      <c r="TN13" s="13"/>
      <c r="TO13" s="13"/>
      <c r="TP13" s="13"/>
      <c r="TQ13" s="13"/>
      <c r="TR13" s="13"/>
      <c r="TS13" s="13"/>
      <c r="TT13" s="13"/>
      <c r="TU13" s="13"/>
      <c r="TV13" s="13"/>
      <c r="TW13" s="13"/>
      <c r="TX13" s="13"/>
      <c r="TY13" s="13"/>
      <c r="TZ13" s="13"/>
      <c r="UA13" s="13"/>
      <c r="UB13" s="13"/>
      <c r="UC13" s="13"/>
      <c r="UD13" s="13"/>
      <c r="UE13" s="13"/>
      <c r="UF13" s="13"/>
      <c r="UG13" s="13"/>
      <c r="UH13" s="13"/>
      <c r="UI13" s="13"/>
      <c r="UJ13" s="13"/>
      <c r="UK13" s="13"/>
      <c r="UL13" s="13"/>
      <c r="UM13" s="13"/>
      <c r="UN13" s="13"/>
      <c r="UO13" s="13"/>
      <c r="UP13" s="13"/>
      <c r="UQ13" s="13"/>
      <c r="UR13" s="13"/>
      <c r="US13" s="13"/>
      <c r="UT13" s="13"/>
      <c r="UU13" s="13"/>
      <c r="UV13" s="13"/>
      <c r="UW13" s="13"/>
      <c r="UX13" s="13"/>
      <c r="UY13" s="13"/>
      <c r="UZ13" s="13"/>
      <c r="VA13" s="13"/>
      <c r="VB13" s="13"/>
      <c r="VC13" s="13"/>
      <c r="VD13" s="13"/>
      <c r="VE13" s="13"/>
      <c r="VF13" s="13"/>
      <c r="VG13" s="13"/>
      <c r="VH13" s="13"/>
      <c r="VI13" s="13"/>
      <c r="VJ13" s="13"/>
      <c r="VK13" s="13"/>
      <c r="VL13" s="13"/>
      <c r="VM13" s="13"/>
      <c r="VN13" s="13"/>
      <c r="VO13" s="13"/>
      <c r="VP13" s="13"/>
      <c r="VQ13" s="13"/>
      <c r="VR13" s="13"/>
      <c r="VS13" s="13"/>
      <c r="VT13" s="13"/>
      <c r="VU13" s="13"/>
      <c r="VV13" s="13"/>
      <c r="VW13" s="13"/>
      <c r="VX13" s="13"/>
      <c r="VY13" s="13"/>
      <c r="VZ13" s="13"/>
      <c r="WA13" s="13"/>
      <c r="WB13" s="13"/>
      <c r="WC13" s="13"/>
      <c r="WD13" s="13"/>
      <c r="WE13" s="13"/>
      <c r="WF13" s="13"/>
      <c r="WG13" s="13"/>
      <c r="WH13" s="13"/>
      <c r="WI13" s="13"/>
      <c r="WJ13" s="13"/>
      <c r="WK13" s="13"/>
      <c r="WL13" s="13"/>
      <c r="WM13" s="13"/>
      <c r="WN13" s="13"/>
      <c r="WO13" s="13"/>
      <c r="WP13" s="13"/>
      <c r="WQ13" s="13"/>
      <c r="WR13" s="13"/>
      <c r="WS13" s="13"/>
      <c r="WT13" s="13"/>
      <c r="WU13" s="13"/>
      <c r="WV13" s="13"/>
      <c r="WW13" s="13"/>
      <c r="WX13" s="13"/>
      <c r="WY13" s="13"/>
      <c r="WZ13" s="13"/>
      <c r="XA13" s="13"/>
      <c r="XB13" s="13"/>
      <c r="XC13" s="13"/>
      <c r="XD13" s="13"/>
      <c r="XE13" s="13"/>
      <c r="XF13" s="13"/>
      <c r="XG13" s="13"/>
      <c r="XH13" s="13"/>
      <c r="XI13" s="13"/>
      <c r="XJ13" s="13"/>
      <c r="XK13" s="13"/>
      <c r="XL13" s="13"/>
      <c r="XM13" s="13"/>
      <c r="XN13" s="13"/>
      <c r="XO13" s="13"/>
      <c r="XP13" s="13"/>
      <c r="XQ13" s="13"/>
      <c r="XR13" s="13"/>
      <c r="XS13" s="13"/>
      <c r="XT13" s="13"/>
      <c r="XU13" s="13"/>
      <c r="XV13" s="13"/>
      <c r="XW13" s="13"/>
      <c r="XX13" s="13"/>
      <c r="XY13" s="13"/>
      <c r="XZ13" s="13"/>
      <c r="YA13" s="13"/>
      <c r="YB13" s="13"/>
      <c r="YC13" s="13"/>
      <c r="YD13" s="13"/>
      <c r="YE13" s="13"/>
      <c r="YF13" s="13"/>
      <c r="YG13" s="13"/>
      <c r="YH13" s="13"/>
      <c r="YI13" s="13"/>
      <c r="YJ13" s="13"/>
      <c r="YK13" s="13"/>
      <c r="YL13" s="13"/>
      <c r="YM13" s="13"/>
      <c r="YN13" s="13"/>
      <c r="YO13" s="13"/>
      <c r="YP13" s="13"/>
      <c r="YQ13" s="13"/>
      <c r="YR13" s="13"/>
      <c r="YS13" s="13"/>
      <c r="YT13" s="13"/>
      <c r="YU13" s="13"/>
      <c r="YV13" s="13"/>
      <c r="YW13" s="13"/>
      <c r="YX13" s="13"/>
      <c r="YY13" s="13"/>
      <c r="YZ13" s="13"/>
      <c r="ZA13" s="13"/>
      <c r="ZB13" s="13"/>
      <c r="ZC13" s="13"/>
      <c r="ZD13" s="13"/>
      <c r="ZE13" s="13"/>
      <c r="ZF13" s="13"/>
      <c r="ZG13" s="13"/>
      <c r="ZH13" s="13"/>
      <c r="ZI13" s="13"/>
      <c r="ZJ13" s="13"/>
      <c r="ZK13" s="13"/>
      <c r="ZL13" s="13"/>
      <c r="ZM13" s="13"/>
      <c r="ZN13" s="13"/>
      <c r="ZO13" s="13"/>
      <c r="ZP13" s="13"/>
      <c r="ZQ13" s="13"/>
      <c r="ZR13" s="13"/>
      <c r="ZS13" s="13"/>
      <c r="ZT13" s="13"/>
      <c r="ZU13" s="13"/>
      <c r="ZV13" s="13"/>
      <c r="ZW13" s="13"/>
      <c r="ZX13" s="13"/>
      <c r="ZY13" s="13"/>
      <c r="ZZ13" s="13"/>
      <c r="AAA13" s="13"/>
      <c r="AAB13" s="13"/>
      <c r="AAC13" s="13"/>
      <c r="AAD13" s="13"/>
      <c r="AAE13" s="13"/>
      <c r="AAF13" s="13"/>
      <c r="AAG13" s="13"/>
      <c r="AAH13" s="13"/>
      <c r="AAI13" s="13"/>
      <c r="AAJ13" s="13"/>
      <c r="AAK13" s="13"/>
      <c r="AAL13" s="13"/>
      <c r="AAM13" s="13"/>
      <c r="AAN13" s="13"/>
      <c r="AAO13" s="13"/>
      <c r="AAP13" s="13"/>
      <c r="AAQ13" s="13"/>
    </row>
    <row r="14" spans="1:719" x14ac:dyDescent="0.25">
      <c r="A14" s="6"/>
      <c r="B14" s="7" t="s">
        <v>23</v>
      </c>
      <c r="C14" s="21">
        <v>111.61174234541301</v>
      </c>
      <c r="D14" s="21">
        <v>114.408797397374</v>
      </c>
      <c r="E14" s="21">
        <v>114.09952667289799</v>
      </c>
      <c r="F14" s="21">
        <v>115.569126655587</v>
      </c>
      <c r="G14" s="21">
        <v>115.98974868712901</v>
      </c>
      <c r="H14" s="21">
        <v>122.826187737349</v>
      </c>
      <c r="I14" s="21">
        <v>129.96158898278699</v>
      </c>
      <c r="J14" s="21">
        <v>128.207296540436</v>
      </c>
      <c r="K14" s="21">
        <v>134.663284881804</v>
      </c>
      <c r="L14" s="21">
        <v>141.14365025727901</v>
      </c>
      <c r="M14" s="21">
        <v>145.78349605771899</v>
      </c>
      <c r="N14" s="21">
        <v>149.73657787504899</v>
      </c>
      <c r="O14" s="21">
        <v>155.7718754002</v>
      </c>
      <c r="P14" s="21">
        <v>158.69723150783398</v>
      </c>
      <c r="Q14" s="21">
        <v>163.03830378842198</v>
      </c>
      <c r="R14" s="21">
        <v>161.30837465275201</v>
      </c>
      <c r="S14" s="21">
        <v>167.333454412452</v>
      </c>
      <c r="T14" s="21">
        <v>167.986678003441</v>
      </c>
      <c r="U14" s="22">
        <v>39.475596965586995</v>
      </c>
      <c r="V14" s="22">
        <v>40.874465113877996</v>
      </c>
      <c r="W14" s="22">
        <v>42.512854844853997</v>
      </c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13"/>
      <c r="KA14" s="13"/>
      <c r="KB14" s="13"/>
      <c r="KC14" s="13"/>
      <c r="KD14" s="13"/>
      <c r="KE14" s="13"/>
      <c r="KF14" s="13"/>
      <c r="KG14" s="13"/>
      <c r="KH14" s="13"/>
      <c r="KI14" s="13"/>
      <c r="KJ14" s="13"/>
      <c r="KK14" s="13"/>
      <c r="KL14" s="13"/>
      <c r="KM14" s="13"/>
      <c r="KN14" s="13"/>
      <c r="KO14" s="13"/>
      <c r="KP14" s="13"/>
      <c r="KQ14" s="13"/>
      <c r="KR14" s="13"/>
      <c r="KS14" s="13"/>
      <c r="KT14" s="13"/>
      <c r="KU14" s="13"/>
      <c r="KV14" s="13"/>
      <c r="KW14" s="13"/>
      <c r="KX14" s="13"/>
      <c r="KY14" s="13"/>
      <c r="KZ14" s="13"/>
      <c r="LA14" s="13"/>
      <c r="LB14" s="13"/>
      <c r="LC14" s="13"/>
      <c r="LD14" s="13"/>
      <c r="LE14" s="13"/>
      <c r="LF14" s="13"/>
      <c r="LG14" s="13"/>
      <c r="LH14" s="13"/>
      <c r="LI14" s="13"/>
      <c r="LJ14" s="13"/>
      <c r="LK14" s="13"/>
      <c r="LL14" s="13"/>
      <c r="LM14" s="13"/>
      <c r="LN14" s="13"/>
      <c r="LO14" s="13"/>
      <c r="LP14" s="13"/>
      <c r="LQ14" s="13"/>
      <c r="LR14" s="13"/>
      <c r="LS14" s="13"/>
      <c r="LT14" s="13"/>
      <c r="LU14" s="13"/>
      <c r="LV14" s="13"/>
      <c r="LW14" s="13"/>
      <c r="LX14" s="13"/>
      <c r="LY14" s="13"/>
      <c r="LZ14" s="13"/>
      <c r="MA14" s="13"/>
      <c r="MB14" s="13"/>
      <c r="MC14" s="13"/>
      <c r="MD14" s="13"/>
      <c r="ME14" s="13"/>
      <c r="MF14" s="13"/>
      <c r="MG14" s="13"/>
      <c r="MH14" s="13"/>
      <c r="MI14" s="13"/>
      <c r="MJ14" s="13"/>
      <c r="MK14" s="13"/>
      <c r="ML14" s="13"/>
      <c r="MM14" s="13"/>
      <c r="MN14" s="13"/>
      <c r="MO14" s="13"/>
      <c r="MP14" s="13"/>
      <c r="MQ14" s="13"/>
      <c r="MR14" s="13"/>
      <c r="MS14" s="13"/>
      <c r="MT14" s="13"/>
      <c r="MU14" s="13"/>
      <c r="MV14" s="13"/>
      <c r="MW14" s="13"/>
      <c r="MX14" s="13"/>
      <c r="MY14" s="13"/>
      <c r="MZ14" s="13"/>
      <c r="NA14" s="13"/>
      <c r="NB14" s="13"/>
      <c r="NC14" s="13"/>
      <c r="ND14" s="13"/>
      <c r="NE14" s="13"/>
      <c r="NF14" s="13"/>
      <c r="NG14" s="13"/>
      <c r="NH14" s="13"/>
      <c r="NI14" s="13"/>
      <c r="NJ14" s="13"/>
      <c r="NK14" s="13"/>
      <c r="NL14" s="13"/>
      <c r="NM14" s="13"/>
      <c r="NN14" s="13"/>
      <c r="NO14" s="13"/>
      <c r="NP14" s="13"/>
      <c r="NQ14" s="13"/>
      <c r="NR14" s="13"/>
      <c r="NS14" s="13"/>
      <c r="NT14" s="13"/>
      <c r="NU14" s="13"/>
      <c r="NV14" s="13"/>
      <c r="NW14" s="13"/>
      <c r="NX14" s="13"/>
      <c r="NY14" s="13"/>
      <c r="NZ14" s="13"/>
      <c r="OA14" s="13"/>
      <c r="OB14" s="13"/>
      <c r="OC14" s="13"/>
      <c r="OD14" s="13"/>
      <c r="OE14" s="13"/>
      <c r="OF14" s="13"/>
      <c r="OG14" s="13"/>
      <c r="OH14" s="13"/>
      <c r="OI14" s="13"/>
      <c r="OJ14" s="13"/>
      <c r="OK14" s="13"/>
      <c r="OL14" s="13"/>
      <c r="OM14" s="13"/>
      <c r="ON14" s="13"/>
      <c r="OO14" s="13"/>
      <c r="OP14" s="13"/>
      <c r="OQ14" s="13"/>
      <c r="OR14" s="13"/>
      <c r="OS14" s="13"/>
      <c r="OT14" s="13"/>
      <c r="OU14" s="13"/>
      <c r="OV14" s="13"/>
      <c r="OW14" s="13"/>
      <c r="OX14" s="13"/>
      <c r="OY14" s="13"/>
      <c r="OZ14" s="13"/>
      <c r="PA14" s="13"/>
      <c r="PB14" s="13"/>
      <c r="PC14" s="13"/>
      <c r="PD14" s="13"/>
      <c r="PE14" s="13"/>
      <c r="PF14" s="13"/>
      <c r="PG14" s="13"/>
      <c r="PH14" s="13"/>
      <c r="PI14" s="13"/>
      <c r="PJ14" s="13"/>
      <c r="PK14" s="13"/>
      <c r="PL14" s="13"/>
      <c r="PM14" s="13"/>
      <c r="PN14" s="13"/>
      <c r="PO14" s="13"/>
      <c r="PP14" s="13"/>
      <c r="PQ14" s="13"/>
      <c r="PR14" s="13"/>
      <c r="PS14" s="13"/>
      <c r="PT14" s="13"/>
      <c r="PU14" s="13"/>
      <c r="PV14" s="13"/>
      <c r="PW14" s="13"/>
      <c r="PX14" s="13"/>
      <c r="PY14" s="13"/>
      <c r="PZ14" s="13"/>
      <c r="QA14" s="13"/>
      <c r="QB14" s="13"/>
      <c r="QC14" s="13"/>
      <c r="QD14" s="13"/>
      <c r="QE14" s="13"/>
      <c r="QF14" s="13"/>
      <c r="QG14" s="13"/>
      <c r="QH14" s="13"/>
      <c r="QI14" s="13"/>
      <c r="QJ14" s="13"/>
      <c r="QK14" s="13"/>
      <c r="QL14" s="13"/>
      <c r="QM14" s="13"/>
      <c r="QN14" s="13"/>
      <c r="QO14" s="13"/>
      <c r="QP14" s="13"/>
      <c r="QQ14" s="13"/>
      <c r="QR14" s="13"/>
      <c r="QS14" s="13"/>
      <c r="QT14" s="13"/>
      <c r="QU14" s="13"/>
      <c r="QV14" s="13"/>
      <c r="QW14" s="13"/>
      <c r="QX14" s="13"/>
      <c r="QY14" s="13"/>
      <c r="QZ14" s="13"/>
      <c r="RA14" s="13"/>
      <c r="RB14" s="13"/>
      <c r="RC14" s="13"/>
      <c r="RD14" s="13"/>
      <c r="RE14" s="13"/>
      <c r="RF14" s="13"/>
      <c r="RG14" s="13"/>
      <c r="RH14" s="13"/>
      <c r="RI14" s="13"/>
      <c r="RJ14" s="13"/>
      <c r="RK14" s="13"/>
      <c r="RL14" s="13"/>
      <c r="RM14" s="13"/>
      <c r="RN14" s="13"/>
      <c r="RO14" s="13"/>
      <c r="RP14" s="13"/>
      <c r="RQ14" s="13"/>
      <c r="RR14" s="13"/>
      <c r="RS14" s="13"/>
      <c r="RT14" s="13"/>
      <c r="RU14" s="13"/>
      <c r="RV14" s="13"/>
      <c r="RW14" s="13"/>
      <c r="RX14" s="13"/>
      <c r="RY14" s="13"/>
      <c r="RZ14" s="13"/>
      <c r="SA14" s="13"/>
      <c r="SB14" s="13"/>
      <c r="SC14" s="13"/>
      <c r="SD14" s="13"/>
      <c r="SE14" s="13"/>
      <c r="SF14" s="13"/>
      <c r="SG14" s="13"/>
      <c r="SH14" s="13"/>
      <c r="SI14" s="13"/>
      <c r="SJ14" s="13"/>
      <c r="SK14" s="13"/>
      <c r="SL14" s="13"/>
      <c r="SM14" s="13"/>
      <c r="SN14" s="13"/>
      <c r="SO14" s="13"/>
      <c r="SP14" s="13"/>
      <c r="SQ14" s="13"/>
      <c r="SR14" s="13"/>
      <c r="SS14" s="13"/>
      <c r="ST14" s="13"/>
      <c r="SU14" s="13"/>
      <c r="SV14" s="13"/>
      <c r="SW14" s="13"/>
      <c r="SX14" s="13"/>
      <c r="SY14" s="13"/>
      <c r="SZ14" s="13"/>
      <c r="TA14" s="13"/>
      <c r="TB14" s="13"/>
      <c r="TC14" s="13"/>
      <c r="TD14" s="13"/>
      <c r="TE14" s="13"/>
      <c r="TF14" s="13"/>
      <c r="TG14" s="13"/>
      <c r="TH14" s="13"/>
      <c r="TI14" s="13"/>
      <c r="TJ14" s="13"/>
      <c r="TK14" s="13"/>
      <c r="TL14" s="13"/>
      <c r="TM14" s="13"/>
      <c r="TN14" s="13"/>
      <c r="TO14" s="13"/>
      <c r="TP14" s="13"/>
      <c r="TQ14" s="13"/>
      <c r="TR14" s="13"/>
      <c r="TS14" s="13"/>
      <c r="TT14" s="13"/>
      <c r="TU14" s="13"/>
      <c r="TV14" s="13"/>
      <c r="TW14" s="13"/>
      <c r="TX14" s="13"/>
      <c r="TY14" s="13"/>
      <c r="TZ14" s="13"/>
      <c r="UA14" s="13"/>
      <c r="UB14" s="13"/>
      <c r="UC14" s="13"/>
      <c r="UD14" s="13"/>
      <c r="UE14" s="13"/>
      <c r="UF14" s="13"/>
      <c r="UG14" s="13"/>
      <c r="UH14" s="13"/>
      <c r="UI14" s="13"/>
      <c r="UJ14" s="13"/>
      <c r="UK14" s="13"/>
      <c r="UL14" s="13"/>
      <c r="UM14" s="13"/>
      <c r="UN14" s="13"/>
      <c r="UO14" s="13"/>
      <c r="UP14" s="13"/>
      <c r="UQ14" s="13"/>
      <c r="UR14" s="13"/>
      <c r="US14" s="13"/>
      <c r="UT14" s="13"/>
      <c r="UU14" s="13"/>
      <c r="UV14" s="13"/>
      <c r="UW14" s="13"/>
      <c r="UX14" s="13"/>
      <c r="UY14" s="13"/>
      <c r="UZ14" s="13"/>
      <c r="VA14" s="13"/>
      <c r="VB14" s="13"/>
      <c r="VC14" s="13"/>
      <c r="VD14" s="13"/>
      <c r="VE14" s="13"/>
      <c r="VF14" s="13"/>
      <c r="VG14" s="13"/>
      <c r="VH14" s="13"/>
      <c r="VI14" s="13"/>
      <c r="VJ14" s="13"/>
      <c r="VK14" s="13"/>
      <c r="VL14" s="13"/>
      <c r="VM14" s="13"/>
      <c r="VN14" s="13"/>
      <c r="VO14" s="13"/>
      <c r="VP14" s="13"/>
      <c r="VQ14" s="13"/>
      <c r="VR14" s="13"/>
      <c r="VS14" s="13"/>
      <c r="VT14" s="13"/>
      <c r="VU14" s="13"/>
      <c r="VV14" s="13"/>
      <c r="VW14" s="13"/>
      <c r="VX14" s="13"/>
      <c r="VY14" s="13"/>
      <c r="VZ14" s="13"/>
      <c r="WA14" s="13"/>
      <c r="WB14" s="13"/>
      <c r="WC14" s="13"/>
      <c r="WD14" s="13"/>
      <c r="WE14" s="13"/>
      <c r="WF14" s="13"/>
      <c r="WG14" s="13"/>
      <c r="WH14" s="13"/>
      <c r="WI14" s="13"/>
      <c r="WJ14" s="13"/>
      <c r="WK14" s="13"/>
      <c r="WL14" s="13"/>
      <c r="WM14" s="13"/>
      <c r="WN14" s="13"/>
      <c r="WO14" s="13"/>
      <c r="WP14" s="13"/>
      <c r="WQ14" s="13"/>
      <c r="WR14" s="13"/>
      <c r="WS14" s="13"/>
      <c r="WT14" s="13"/>
      <c r="WU14" s="13"/>
      <c r="WV14" s="13"/>
      <c r="WW14" s="13"/>
      <c r="WX14" s="13"/>
      <c r="WY14" s="13"/>
      <c r="WZ14" s="13"/>
      <c r="XA14" s="13"/>
      <c r="XB14" s="13"/>
      <c r="XC14" s="13"/>
      <c r="XD14" s="13"/>
      <c r="XE14" s="13"/>
      <c r="XF14" s="13"/>
      <c r="XG14" s="13"/>
      <c r="XH14" s="13"/>
      <c r="XI14" s="13"/>
      <c r="XJ14" s="13"/>
      <c r="XK14" s="13"/>
      <c r="XL14" s="13"/>
      <c r="XM14" s="13"/>
      <c r="XN14" s="13"/>
      <c r="XO14" s="13"/>
      <c r="XP14" s="13"/>
      <c r="XQ14" s="13"/>
      <c r="XR14" s="13"/>
      <c r="XS14" s="13"/>
      <c r="XT14" s="13"/>
      <c r="XU14" s="13"/>
      <c r="XV14" s="13"/>
      <c r="XW14" s="13"/>
      <c r="XX14" s="13"/>
      <c r="XY14" s="13"/>
      <c r="XZ14" s="13"/>
      <c r="YA14" s="13"/>
      <c r="YB14" s="13"/>
      <c r="YC14" s="13"/>
      <c r="YD14" s="13"/>
      <c r="YE14" s="13"/>
      <c r="YF14" s="13"/>
      <c r="YG14" s="13"/>
      <c r="YH14" s="13"/>
      <c r="YI14" s="13"/>
      <c r="YJ14" s="13"/>
      <c r="YK14" s="13"/>
      <c r="YL14" s="13"/>
      <c r="YM14" s="13"/>
      <c r="YN14" s="13"/>
      <c r="YO14" s="13"/>
      <c r="YP14" s="13"/>
      <c r="YQ14" s="13"/>
      <c r="YR14" s="13"/>
      <c r="YS14" s="13"/>
      <c r="YT14" s="13"/>
      <c r="YU14" s="13"/>
      <c r="YV14" s="13"/>
      <c r="YW14" s="13"/>
      <c r="YX14" s="13"/>
      <c r="YY14" s="13"/>
      <c r="YZ14" s="13"/>
      <c r="ZA14" s="13"/>
      <c r="ZB14" s="13"/>
      <c r="ZC14" s="13"/>
      <c r="ZD14" s="13"/>
      <c r="ZE14" s="13"/>
      <c r="ZF14" s="13"/>
      <c r="ZG14" s="13"/>
      <c r="ZH14" s="13"/>
      <c r="ZI14" s="13"/>
      <c r="ZJ14" s="13"/>
      <c r="ZK14" s="13"/>
      <c r="ZL14" s="13"/>
      <c r="ZM14" s="13"/>
      <c r="ZN14" s="13"/>
      <c r="ZO14" s="13"/>
      <c r="ZP14" s="13"/>
      <c r="ZQ14" s="13"/>
      <c r="ZR14" s="13"/>
      <c r="ZS14" s="13"/>
      <c r="ZT14" s="13"/>
      <c r="ZU14" s="13"/>
      <c r="ZV14" s="13"/>
      <c r="ZW14" s="13"/>
      <c r="ZX14" s="13"/>
      <c r="ZY14" s="13"/>
      <c r="ZZ14" s="13"/>
      <c r="AAA14" s="13"/>
      <c r="AAB14" s="13"/>
      <c r="AAC14" s="13"/>
      <c r="AAD14" s="13"/>
      <c r="AAE14" s="13"/>
      <c r="AAF14" s="13"/>
      <c r="AAG14" s="13"/>
      <c r="AAH14" s="13"/>
      <c r="AAI14" s="13"/>
      <c r="AAJ14" s="13"/>
      <c r="AAK14" s="13"/>
      <c r="AAL14" s="13"/>
      <c r="AAM14" s="13"/>
      <c r="AAN14" s="13"/>
      <c r="AAO14" s="13"/>
      <c r="AAP14" s="13"/>
      <c r="AAQ14" s="13"/>
    </row>
    <row r="15" spans="1:719" x14ac:dyDescent="0.25">
      <c r="A15" s="8"/>
      <c r="B15" s="9" t="s">
        <v>24</v>
      </c>
      <c r="C15" s="27">
        <v>117.203781000036</v>
      </c>
      <c r="D15" s="28">
        <v>121.49215115762999</v>
      </c>
      <c r="E15" s="28">
        <v>126.550724503572</v>
      </c>
      <c r="F15" s="28">
        <v>129.686568622799</v>
      </c>
      <c r="G15" s="28">
        <v>133.96366349018001</v>
      </c>
      <c r="H15" s="28">
        <v>140.17760250565499</v>
      </c>
      <c r="I15" s="28">
        <v>143.298722538059</v>
      </c>
      <c r="J15" s="28">
        <v>149.58060589444901</v>
      </c>
      <c r="K15" s="28">
        <v>154.48475183305601</v>
      </c>
      <c r="L15" s="28">
        <v>159.16014256494501</v>
      </c>
      <c r="M15" s="28">
        <v>163.74022826797599</v>
      </c>
      <c r="N15" s="28">
        <v>169.00823926976699</v>
      </c>
      <c r="O15" s="28">
        <v>172.74044511309</v>
      </c>
      <c r="P15" s="28">
        <v>179.141892922056</v>
      </c>
      <c r="Q15" s="28">
        <v>186.01002081566102</v>
      </c>
      <c r="R15" s="28">
        <v>188.07634837873101</v>
      </c>
      <c r="S15" s="28">
        <v>196.76321834922001</v>
      </c>
      <c r="T15" s="28">
        <v>202.97584826963401</v>
      </c>
      <c r="U15" s="29">
        <v>81.17700989211599</v>
      </c>
      <c r="V15" s="29">
        <v>96.582017029599001</v>
      </c>
      <c r="W15" s="29">
        <v>90.81625662382001</v>
      </c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  <c r="JW15" s="13"/>
      <c r="JX15" s="13"/>
      <c r="JY15" s="13"/>
      <c r="JZ15" s="13"/>
      <c r="KA15" s="13"/>
      <c r="KB15" s="13"/>
      <c r="KC15" s="13"/>
      <c r="KD15" s="13"/>
      <c r="KE15" s="13"/>
      <c r="KF15" s="13"/>
      <c r="KG15" s="13"/>
      <c r="KH15" s="13"/>
      <c r="KI15" s="13"/>
      <c r="KJ15" s="13"/>
      <c r="KK15" s="13"/>
      <c r="KL15" s="13"/>
      <c r="KM15" s="13"/>
      <c r="KN15" s="13"/>
      <c r="KO15" s="13"/>
      <c r="KP15" s="13"/>
      <c r="KQ15" s="13"/>
      <c r="KR15" s="13"/>
      <c r="KS15" s="13"/>
      <c r="KT15" s="13"/>
      <c r="KU15" s="13"/>
      <c r="KV15" s="13"/>
      <c r="KW15" s="13"/>
      <c r="KX15" s="13"/>
      <c r="KY15" s="13"/>
      <c r="KZ15" s="13"/>
      <c r="LA15" s="13"/>
      <c r="LB15" s="13"/>
      <c r="LC15" s="13"/>
      <c r="LD15" s="13"/>
      <c r="LE15" s="13"/>
      <c r="LF15" s="13"/>
      <c r="LG15" s="13"/>
      <c r="LH15" s="13"/>
      <c r="LI15" s="13"/>
      <c r="LJ15" s="13"/>
      <c r="LK15" s="13"/>
      <c r="LL15" s="13"/>
      <c r="LM15" s="13"/>
      <c r="LN15" s="13"/>
      <c r="LO15" s="13"/>
      <c r="LP15" s="13"/>
      <c r="LQ15" s="13"/>
      <c r="LR15" s="13"/>
      <c r="LS15" s="13"/>
      <c r="LT15" s="13"/>
      <c r="LU15" s="13"/>
      <c r="LV15" s="13"/>
      <c r="LW15" s="13"/>
      <c r="LX15" s="13"/>
      <c r="LY15" s="13"/>
      <c r="LZ15" s="13"/>
      <c r="MA15" s="13"/>
      <c r="MB15" s="13"/>
      <c r="MC15" s="13"/>
      <c r="MD15" s="13"/>
      <c r="ME15" s="13"/>
      <c r="MF15" s="13"/>
      <c r="MG15" s="13"/>
      <c r="MH15" s="13"/>
      <c r="MI15" s="13"/>
      <c r="MJ15" s="13"/>
      <c r="MK15" s="13"/>
      <c r="ML15" s="13"/>
      <c r="MM15" s="13"/>
      <c r="MN15" s="13"/>
      <c r="MO15" s="13"/>
      <c r="MP15" s="13"/>
      <c r="MQ15" s="13"/>
      <c r="MR15" s="13"/>
      <c r="MS15" s="13"/>
      <c r="MT15" s="13"/>
      <c r="MU15" s="13"/>
      <c r="MV15" s="13"/>
      <c r="MW15" s="13"/>
      <c r="MX15" s="13"/>
      <c r="MY15" s="13"/>
      <c r="MZ15" s="13"/>
      <c r="NA15" s="13"/>
      <c r="NB15" s="13"/>
      <c r="NC15" s="13"/>
      <c r="ND15" s="13"/>
      <c r="NE15" s="13"/>
      <c r="NF15" s="13"/>
      <c r="NG15" s="13"/>
      <c r="NH15" s="13"/>
      <c r="NI15" s="13"/>
      <c r="NJ15" s="13"/>
      <c r="NK15" s="13"/>
      <c r="NL15" s="13"/>
      <c r="NM15" s="13"/>
      <c r="NN15" s="13"/>
      <c r="NO15" s="13"/>
      <c r="NP15" s="13"/>
      <c r="NQ15" s="13"/>
      <c r="NR15" s="13"/>
      <c r="NS15" s="13"/>
      <c r="NT15" s="13"/>
      <c r="NU15" s="13"/>
      <c r="NV15" s="13"/>
      <c r="NW15" s="13"/>
      <c r="NX15" s="13"/>
      <c r="NY15" s="13"/>
      <c r="NZ15" s="13"/>
      <c r="OA15" s="13"/>
      <c r="OB15" s="13"/>
      <c r="OC15" s="13"/>
      <c r="OD15" s="13"/>
      <c r="OE15" s="13"/>
      <c r="OF15" s="13"/>
      <c r="OG15" s="13"/>
      <c r="OH15" s="13"/>
      <c r="OI15" s="13"/>
      <c r="OJ15" s="13"/>
      <c r="OK15" s="13"/>
      <c r="OL15" s="13"/>
      <c r="OM15" s="13"/>
      <c r="ON15" s="13"/>
      <c r="OO15" s="13"/>
      <c r="OP15" s="13"/>
      <c r="OQ15" s="13"/>
      <c r="OR15" s="13"/>
      <c r="OS15" s="13"/>
      <c r="OT15" s="13"/>
      <c r="OU15" s="13"/>
      <c r="OV15" s="13"/>
      <c r="OW15" s="13"/>
      <c r="OX15" s="13"/>
      <c r="OY15" s="13"/>
      <c r="OZ15" s="13"/>
      <c r="PA15" s="13"/>
      <c r="PB15" s="13"/>
      <c r="PC15" s="13"/>
      <c r="PD15" s="13"/>
      <c r="PE15" s="13"/>
      <c r="PF15" s="13"/>
      <c r="PG15" s="13"/>
      <c r="PH15" s="13"/>
      <c r="PI15" s="13"/>
      <c r="PJ15" s="13"/>
      <c r="PK15" s="13"/>
      <c r="PL15" s="13"/>
      <c r="PM15" s="13"/>
      <c r="PN15" s="13"/>
      <c r="PO15" s="13"/>
      <c r="PP15" s="13"/>
      <c r="PQ15" s="13"/>
      <c r="PR15" s="13"/>
      <c r="PS15" s="13"/>
      <c r="PT15" s="13"/>
      <c r="PU15" s="13"/>
      <c r="PV15" s="13"/>
      <c r="PW15" s="13"/>
      <c r="PX15" s="13"/>
      <c r="PY15" s="13"/>
      <c r="PZ15" s="13"/>
      <c r="QA15" s="13"/>
      <c r="QB15" s="13"/>
      <c r="QC15" s="13"/>
      <c r="QD15" s="13"/>
      <c r="QE15" s="13"/>
      <c r="QF15" s="13"/>
      <c r="QG15" s="13"/>
      <c r="QH15" s="13"/>
      <c r="QI15" s="13"/>
      <c r="QJ15" s="13"/>
      <c r="QK15" s="13"/>
      <c r="QL15" s="13"/>
      <c r="QM15" s="13"/>
      <c r="QN15" s="13"/>
      <c r="QO15" s="13"/>
      <c r="QP15" s="13"/>
      <c r="QQ15" s="13"/>
      <c r="QR15" s="13"/>
      <c r="QS15" s="13"/>
      <c r="QT15" s="13"/>
      <c r="QU15" s="13"/>
      <c r="QV15" s="13"/>
      <c r="QW15" s="13"/>
      <c r="QX15" s="13"/>
      <c r="QY15" s="13"/>
      <c r="QZ15" s="13"/>
      <c r="RA15" s="13"/>
      <c r="RB15" s="13"/>
      <c r="RC15" s="13"/>
      <c r="RD15" s="13"/>
      <c r="RE15" s="13"/>
      <c r="RF15" s="13"/>
      <c r="RG15" s="13"/>
      <c r="RH15" s="13"/>
      <c r="RI15" s="13"/>
      <c r="RJ15" s="13"/>
      <c r="RK15" s="13"/>
      <c r="RL15" s="13"/>
      <c r="RM15" s="13"/>
      <c r="RN15" s="13"/>
      <c r="RO15" s="13"/>
      <c r="RP15" s="13"/>
      <c r="RQ15" s="13"/>
      <c r="RR15" s="13"/>
      <c r="RS15" s="13"/>
      <c r="RT15" s="13"/>
      <c r="RU15" s="13"/>
      <c r="RV15" s="13"/>
      <c r="RW15" s="13"/>
      <c r="RX15" s="13"/>
      <c r="RY15" s="13"/>
      <c r="RZ15" s="13"/>
      <c r="SA15" s="13"/>
      <c r="SB15" s="13"/>
      <c r="SC15" s="13"/>
      <c r="SD15" s="13"/>
      <c r="SE15" s="13"/>
      <c r="SF15" s="13"/>
      <c r="SG15" s="13"/>
      <c r="SH15" s="13"/>
      <c r="SI15" s="13"/>
      <c r="SJ15" s="13"/>
      <c r="SK15" s="13"/>
      <c r="SL15" s="13"/>
      <c r="SM15" s="13"/>
      <c r="SN15" s="13"/>
      <c r="SO15" s="13"/>
      <c r="SP15" s="13"/>
      <c r="SQ15" s="13"/>
      <c r="SR15" s="13"/>
      <c r="SS15" s="13"/>
      <c r="ST15" s="13"/>
      <c r="SU15" s="13"/>
      <c r="SV15" s="13"/>
      <c r="SW15" s="13"/>
      <c r="SX15" s="13"/>
      <c r="SY15" s="13"/>
      <c r="SZ15" s="13"/>
      <c r="TA15" s="13"/>
      <c r="TB15" s="13"/>
      <c r="TC15" s="13"/>
      <c r="TD15" s="13"/>
      <c r="TE15" s="13"/>
      <c r="TF15" s="13"/>
      <c r="TG15" s="13"/>
      <c r="TH15" s="13"/>
      <c r="TI15" s="13"/>
      <c r="TJ15" s="13"/>
      <c r="TK15" s="13"/>
      <c r="TL15" s="13"/>
      <c r="TM15" s="13"/>
      <c r="TN15" s="13"/>
      <c r="TO15" s="13"/>
      <c r="TP15" s="13"/>
      <c r="TQ15" s="13"/>
      <c r="TR15" s="13"/>
      <c r="TS15" s="13"/>
      <c r="TT15" s="13"/>
      <c r="TU15" s="13"/>
      <c r="TV15" s="13"/>
      <c r="TW15" s="13"/>
      <c r="TX15" s="13"/>
      <c r="TY15" s="13"/>
      <c r="TZ15" s="13"/>
      <c r="UA15" s="13"/>
      <c r="UB15" s="13"/>
      <c r="UC15" s="13"/>
      <c r="UD15" s="13"/>
      <c r="UE15" s="13"/>
      <c r="UF15" s="13"/>
      <c r="UG15" s="13"/>
      <c r="UH15" s="13"/>
      <c r="UI15" s="13"/>
      <c r="UJ15" s="13"/>
      <c r="UK15" s="13"/>
      <c r="UL15" s="13"/>
      <c r="UM15" s="13"/>
      <c r="UN15" s="13"/>
      <c r="UO15" s="13"/>
      <c r="UP15" s="13"/>
      <c r="UQ15" s="13"/>
      <c r="UR15" s="13"/>
      <c r="US15" s="13"/>
      <c r="UT15" s="13"/>
      <c r="UU15" s="13"/>
      <c r="UV15" s="13"/>
      <c r="UW15" s="13"/>
      <c r="UX15" s="13"/>
      <c r="UY15" s="13"/>
      <c r="UZ15" s="13"/>
      <c r="VA15" s="13"/>
      <c r="VB15" s="13"/>
      <c r="VC15" s="13"/>
      <c r="VD15" s="13"/>
      <c r="VE15" s="13"/>
      <c r="VF15" s="13"/>
      <c r="VG15" s="13"/>
      <c r="VH15" s="13"/>
      <c r="VI15" s="13"/>
      <c r="VJ15" s="13"/>
      <c r="VK15" s="13"/>
      <c r="VL15" s="13"/>
      <c r="VM15" s="13"/>
      <c r="VN15" s="13"/>
      <c r="VO15" s="13"/>
      <c r="VP15" s="13"/>
      <c r="VQ15" s="13"/>
      <c r="VR15" s="13"/>
      <c r="VS15" s="13"/>
      <c r="VT15" s="13"/>
      <c r="VU15" s="13"/>
      <c r="VV15" s="13"/>
      <c r="VW15" s="13"/>
      <c r="VX15" s="13"/>
      <c r="VY15" s="13"/>
      <c r="VZ15" s="13"/>
      <c r="WA15" s="13"/>
      <c r="WB15" s="13"/>
      <c r="WC15" s="13"/>
      <c r="WD15" s="13"/>
      <c r="WE15" s="13"/>
      <c r="WF15" s="13"/>
      <c r="WG15" s="13"/>
      <c r="WH15" s="13"/>
      <c r="WI15" s="13"/>
      <c r="WJ15" s="13"/>
      <c r="WK15" s="13"/>
      <c r="WL15" s="13"/>
      <c r="WM15" s="13"/>
      <c r="WN15" s="13"/>
      <c r="WO15" s="13"/>
      <c r="WP15" s="13"/>
      <c r="WQ15" s="13"/>
      <c r="WR15" s="13"/>
      <c r="WS15" s="13"/>
      <c r="WT15" s="13"/>
      <c r="WU15" s="13"/>
      <c r="WV15" s="13"/>
      <c r="WW15" s="13"/>
      <c r="WX15" s="13"/>
      <c r="WY15" s="13"/>
      <c r="WZ15" s="13"/>
      <c r="XA15" s="13"/>
      <c r="XB15" s="13"/>
      <c r="XC15" s="13"/>
      <c r="XD15" s="13"/>
      <c r="XE15" s="13"/>
      <c r="XF15" s="13"/>
      <c r="XG15" s="13"/>
      <c r="XH15" s="13"/>
      <c r="XI15" s="13"/>
      <c r="XJ15" s="13"/>
      <c r="XK15" s="13"/>
      <c r="XL15" s="13"/>
      <c r="XM15" s="13"/>
      <c r="XN15" s="13"/>
      <c r="XO15" s="13"/>
      <c r="XP15" s="13"/>
      <c r="XQ15" s="13"/>
      <c r="XR15" s="13"/>
      <c r="XS15" s="13"/>
      <c r="XT15" s="13"/>
      <c r="XU15" s="13"/>
      <c r="XV15" s="13"/>
      <c r="XW15" s="13"/>
      <c r="XX15" s="13"/>
      <c r="XY15" s="13"/>
      <c r="XZ15" s="13"/>
      <c r="YA15" s="13"/>
      <c r="YB15" s="13"/>
      <c r="YC15" s="13"/>
      <c r="YD15" s="13"/>
      <c r="YE15" s="13"/>
      <c r="YF15" s="13"/>
      <c r="YG15" s="13"/>
      <c r="YH15" s="13"/>
      <c r="YI15" s="13"/>
      <c r="YJ15" s="13"/>
      <c r="YK15" s="13"/>
      <c r="YL15" s="13"/>
      <c r="YM15" s="13"/>
      <c r="YN15" s="13"/>
      <c r="YO15" s="13"/>
      <c r="YP15" s="13"/>
      <c r="YQ15" s="13"/>
      <c r="YR15" s="13"/>
      <c r="YS15" s="13"/>
      <c r="YT15" s="13"/>
      <c r="YU15" s="13"/>
      <c r="YV15" s="13"/>
      <c r="YW15" s="13"/>
      <c r="YX15" s="13"/>
      <c r="YY15" s="13"/>
      <c r="YZ15" s="13"/>
      <c r="ZA15" s="13"/>
      <c r="ZB15" s="13"/>
      <c r="ZC15" s="13"/>
      <c r="ZD15" s="13"/>
      <c r="ZE15" s="13"/>
      <c r="ZF15" s="13"/>
      <c r="ZG15" s="13"/>
      <c r="ZH15" s="13"/>
      <c r="ZI15" s="13"/>
      <c r="ZJ15" s="13"/>
      <c r="ZK15" s="13"/>
      <c r="ZL15" s="13"/>
      <c r="ZM15" s="13"/>
      <c r="ZN15" s="13"/>
      <c r="ZO15" s="13"/>
      <c r="ZP15" s="13"/>
      <c r="ZQ15" s="13"/>
      <c r="ZR15" s="13"/>
      <c r="ZS15" s="13"/>
      <c r="ZT15" s="13"/>
      <c r="ZU15" s="13"/>
      <c r="ZV15" s="13"/>
      <c r="ZW15" s="13"/>
      <c r="ZX15" s="13"/>
      <c r="ZY15" s="13"/>
      <c r="ZZ15" s="13"/>
      <c r="AAA15" s="13"/>
      <c r="AAB15" s="13"/>
      <c r="AAC15" s="13"/>
      <c r="AAD15" s="13"/>
      <c r="AAE15" s="13"/>
      <c r="AAF15" s="13"/>
      <c r="AAG15" s="13"/>
      <c r="AAH15" s="13"/>
      <c r="AAI15" s="13"/>
      <c r="AAJ15" s="13"/>
      <c r="AAK15" s="13"/>
      <c r="AAL15" s="13"/>
      <c r="AAM15" s="13"/>
      <c r="AAN15" s="13"/>
      <c r="AAO15" s="13"/>
      <c r="AAP15" s="13"/>
      <c r="AAQ15" s="13"/>
    </row>
    <row r="16" spans="1:719" s="16" customFormat="1" x14ac:dyDescent="0.25">
      <c r="A16" s="10"/>
      <c r="B16" s="1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0"/>
      <c r="V16" s="20"/>
      <c r="W16" s="20"/>
    </row>
    <row r="17" spans="1:719" s="16" customFormat="1" x14ac:dyDescent="0.25">
      <c r="A17" s="10"/>
      <c r="B17" s="1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0"/>
      <c r="V17" s="20"/>
      <c r="W17" s="20"/>
    </row>
    <row r="18" spans="1:719" s="16" customFormat="1" ht="18.75" x14ac:dyDescent="0.3">
      <c r="A18" s="12" t="s">
        <v>28</v>
      </c>
    </row>
    <row r="19" spans="1:719" ht="16.5" thickBot="1" x14ac:dyDescent="0.3">
      <c r="A19" s="19"/>
      <c r="B19" s="19"/>
      <c r="C19" s="14" t="s">
        <v>1</v>
      </c>
      <c r="D19" s="14" t="s">
        <v>2</v>
      </c>
      <c r="E19" s="14" t="s">
        <v>3</v>
      </c>
      <c r="F19" s="14" t="s">
        <v>4</v>
      </c>
      <c r="G19" s="14" t="s">
        <v>5</v>
      </c>
      <c r="H19" s="14" t="s">
        <v>6</v>
      </c>
      <c r="I19" s="14" t="s">
        <v>7</v>
      </c>
      <c r="J19" s="14" t="s">
        <v>8</v>
      </c>
      <c r="K19" s="14" t="s">
        <v>9</v>
      </c>
      <c r="L19" s="14" t="s">
        <v>10</v>
      </c>
      <c r="M19" s="14" t="s">
        <v>11</v>
      </c>
      <c r="N19" s="14" t="s">
        <v>12</v>
      </c>
      <c r="O19" s="14" t="s">
        <v>13</v>
      </c>
      <c r="P19" s="14" t="s">
        <v>14</v>
      </c>
      <c r="Q19" s="14" t="s">
        <v>15</v>
      </c>
      <c r="R19" s="14" t="s">
        <v>16</v>
      </c>
      <c r="S19" s="14" t="s">
        <v>17</v>
      </c>
      <c r="T19" s="14" t="s">
        <v>18</v>
      </c>
      <c r="U19" s="14" t="s">
        <v>19</v>
      </c>
      <c r="V19" s="18" t="s">
        <v>29</v>
      </c>
      <c r="W19" s="18" t="s">
        <v>30</v>
      </c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13"/>
      <c r="KF19" s="13"/>
      <c r="KG19" s="13"/>
      <c r="KH19" s="13"/>
      <c r="KI19" s="13"/>
      <c r="KJ19" s="13"/>
      <c r="KK19" s="13"/>
      <c r="KL19" s="13"/>
      <c r="KM19" s="13"/>
      <c r="KN19" s="13"/>
      <c r="KO19" s="13"/>
      <c r="KP19" s="13"/>
      <c r="KQ19" s="13"/>
      <c r="KR19" s="13"/>
      <c r="KS19" s="13"/>
      <c r="KT19" s="13"/>
      <c r="KU19" s="13"/>
      <c r="KV19" s="13"/>
      <c r="KW19" s="13"/>
      <c r="KX19" s="13"/>
      <c r="KY19" s="13"/>
      <c r="KZ19" s="13"/>
      <c r="LA19" s="13"/>
      <c r="LB19" s="13"/>
      <c r="LC19" s="13"/>
      <c r="LD19" s="13"/>
      <c r="LE19" s="13"/>
      <c r="LF19" s="13"/>
      <c r="LG19" s="13"/>
      <c r="LH19" s="13"/>
      <c r="LI19" s="13"/>
      <c r="LJ19" s="13"/>
      <c r="LK19" s="13"/>
      <c r="LL19" s="13"/>
      <c r="LM19" s="13"/>
      <c r="LN19" s="13"/>
      <c r="LO19" s="13"/>
      <c r="LP19" s="13"/>
      <c r="LQ19" s="13"/>
      <c r="LR19" s="13"/>
      <c r="LS19" s="13"/>
      <c r="LT19" s="13"/>
      <c r="LU19" s="13"/>
      <c r="LV19" s="13"/>
      <c r="LW19" s="13"/>
      <c r="LX19" s="13"/>
      <c r="LY19" s="13"/>
      <c r="LZ19" s="13"/>
      <c r="MA19" s="13"/>
      <c r="MB19" s="13"/>
      <c r="MC19" s="13"/>
      <c r="MD19" s="13"/>
      <c r="ME19" s="13"/>
      <c r="MF19" s="13"/>
      <c r="MG19" s="13"/>
      <c r="MH19" s="13"/>
      <c r="MI19" s="13"/>
      <c r="MJ19" s="13"/>
      <c r="MK19" s="13"/>
      <c r="ML19" s="13"/>
      <c r="MM19" s="13"/>
      <c r="MN19" s="13"/>
      <c r="MO19" s="13"/>
      <c r="MP19" s="13"/>
      <c r="MQ19" s="13"/>
      <c r="MR19" s="13"/>
      <c r="MS19" s="13"/>
      <c r="MT19" s="13"/>
      <c r="MU19" s="13"/>
      <c r="MV19" s="13"/>
      <c r="MW19" s="13"/>
      <c r="MX19" s="13"/>
      <c r="MY19" s="13"/>
      <c r="MZ19" s="13"/>
      <c r="NA19" s="13"/>
      <c r="NB19" s="13"/>
      <c r="NC19" s="13"/>
      <c r="ND19" s="13"/>
      <c r="NE19" s="13"/>
      <c r="NF19" s="13"/>
      <c r="NG19" s="13"/>
      <c r="NH19" s="13"/>
      <c r="NI19" s="13"/>
      <c r="NJ19" s="13"/>
      <c r="NK19" s="13"/>
      <c r="NL19" s="13"/>
      <c r="NM19" s="13"/>
      <c r="NN19" s="13"/>
      <c r="NO19" s="13"/>
      <c r="NP19" s="13"/>
      <c r="NQ19" s="13"/>
      <c r="NR19" s="13"/>
      <c r="NS19" s="13"/>
      <c r="NT19" s="13"/>
      <c r="NU19" s="13"/>
      <c r="NV19" s="13"/>
      <c r="NW19" s="13"/>
      <c r="NX19" s="13"/>
      <c r="NY19" s="13"/>
      <c r="NZ19" s="13"/>
      <c r="OA19" s="13"/>
      <c r="OB19" s="13"/>
      <c r="OC19" s="13"/>
      <c r="OD19" s="13"/>
      <c r="OE19" s="13"/>
      <c r="OF19" s="13"/>
      <c r="OG19" s="13"/>
      <c r="OH19" s="13"/>
      <c r="OI19" s="13"/>
      <c r="OJ19" s="13"/>
      <c r="OK19" s="13"/>
      <c r="OL19" s="13"/>
      <c r="OM19" s="13"/>
      <c r="ON19" s="13"/>
      <c r="OO19" s="13"/>
      <c r="OP19" s="13"/>
      <c r="OQ19" s="13"/>
      <c r="OR19" s="13"/>
      <c r="OS19" s="13"/>
      <c r="OT19" s="13"/>
      <c r="OU19" s="13"/>
      <c r="OV19" s="13"/>
      <c r="OW19" s="13"/>
      <c r="OX19" s="13"/>
      <c r="OY19" s="13"/>
      <c r="OZ19" s="13"/>
      <c r="PA19" s="13"/>
      <c r="PB19" s="13"/>
      <c r="PC19" s="13"/>
      <c r="PD19" s="13"/>
      <c r="PE19" s="13"/>
      <c r="PF19" s="13"/>
      <c r="PG19" s="13"/>
      <c r="PH19" s="13"/>
      <c r="PI19" s="13"/>
      <c r="PJ19" s="13"/>
      <c r="PK19" s="13"/>
      <c r="PL19" s="13"/>
      <c r="PM19" s="13"/>
      <c r="PN19" s="13"/>
      <c r="PO19" s="13"/>
      <c r="PP19" s="13"/>
      <c r="PQ19" s="13"/>
      <c r="PR19" s="13"/>
      <c r="PS19" s="13"/>
      <c r="PT19" s="13"/>
      <c r="PU19" s="13"/>
      <c r="PV19" s="13"/>
      <c r="PW19" s="13"/>
      <c r="PX19" s="13"/>
      <c r="PY19" s="13"/>
      <c r="PZ19" s="13"/>
      <c r="QA19" s="13"/>
      <c r="QB19" s="13"/>
      <c r="QC19" s="13"/>
      <c r="QD19" s="13"/>
      <c r="QE19" s="13"/>
      <c r="QF19" s="13"/>
      <c r="QG19" s="13"/>
      <c r="QH19" s="13"/>
      <c r="QI19" s="13"/>
      <c r="QJ19" s="13"/>
      <c r="QK19" s="13"/>
      <c r="QL19" s="13"/>
      <c r="QM19" s="13"/>
      <c r="QN19" s="13"/>
      <c r="QO19" s="13"/>
      <c r="QP19" s="13"/>
      <c r="QQ19" s="13"/>
      <c r="QR19" s="13"/>
      <c r="QS19" s="13"/>
      <c r="QT19" s="13"/>
      <c r="QU19" s="13"/>
      <c r="QV19" s="13"/>
      <c r="QW19" s="13"/>
      <c r="QX19" s="13"/>
      <c r="QY19" s="13"/>
      <c r="QZ19" s="13"/>
      <c r="RA19" s="13"/>
      <c r="RB19" s="13"/>
      <c r="RC19" s="13"/>
      <c r="RD19" s="13"/>
      <c r="RE19" s="13"/>
      <c r="RF19" s="13"/>
      <c r="RG19" s="13"/>
      <c r="RH19" s="13"/>
      <c r="RI19" s="13"/>
      <c r="RJ19" s="13"/>
      <c r="RK19" s="13"/>
      <c r="RL19" s="13"/>
      <c r="RM19" s="13"/>
      <c r="RN19" s="13"/>
      <c r="RO19" s="13"/>
      <c r="RP19" s="13"/>
      <c r="RQ19" s="13"/>
      <c r="RR19" s="13"/>
      <c r="RS19" s="13"/>
      <c r="RT19" s="13"/>
      <c r="RU19" s="13"/>
      <c r="RV19" s="13"/>
      <c r="RW19" s="13"/>
      <c r="RX19" s="13"/>
      <c r="RY19" s="13"/>
      <c r="RZ19" s="13"/>
      <c r="SA19" s="13"/>
      <c r="SB19" s="13"/>
      <c r="SC19" s="13"/>
      <c r="SD19" s="13"/>
      <c r="SE19" s="13"/>
      <c r="SF19" s="13"/>
      <c r="SG19" s="13"/>
      <c r="SH19" s="13"/>
      <c r="SI19" s="13"/>
      <c r="SJ19" s="13"/>
      <c r="SK19" s="13"/>
      <c r="SL19" s="13"/>
      <c r="SM19" s="13"/>
      <c r="SN19" s="13"/>
      <c r="SO19" s="13"/>
      <c r="SP19" s="13"/>
      <c r="SQ19" s="13"/>
      <c r="SR19" s="13"/>
      <c r="SS19" s="13"/>
      <c r="ST19" s="13"/>
      <c r="SU19" s="13"/>
      <c r="SV19" s="13"/>
      <c r="SW19" s="13"/>
      <c r="SX19" s="13"/>
      <c r="SY19" s="13"/>
      <c r="SZ19" s="13"/>
      <c r="TA19" s="13"/>
      <c r="TB19" s="13"/>
      <c r="TC19" s="13"/>
      <c r="TD19" s="13"/>
      <c r="TE19" s="13"/>
      <c r="TF19" s="13"/>
      <c r="TG19" s="13"/>
      <c r="TH19" s="13"/>
      <c r="TI19" s="13"/>
      <c r="TJ19" s="13"/>
      <c r="TK19" s="13"/>
      <c r="TL19" s="13"/>
      <c r="TM19" s="13"/>
      <c r="TN19" s="13"/>
      <c r="TO19" s="13"/>
      <c r="TP19" s="13"/>
      <c r="TQ19" s="13"/>
      <c r="TR19" s="13"/>
      <c r="TS19" s="13"/>
      <c r="TT19" s="13"/>
      <c r="TU19" s="13"/>
      <c r="TV19" s="13"/>
      <c r="TW19" s="13"/>
      <c r="TX19" s="13"/>
      <c r="TY19" s="13"/>
      <c r="TZ19" s="13"/>
      <c r="UA19" s="13"/>
      <c r="UB19" s="13"/>
      <c r="UC19" s="13"/>
      <c r="UD19" s="13"/>
      <c r="UE19" s="13"/>
      <c r="UF19" s="13"/>
      <c r="UG19" s="13"/>
      <c r="UH19" s="13"/>
      <c r="UI19" s="13"/>
      <c r="UJ19" s="13"/>
      <c r="UK19" s="13"/>
      <c r="UL19" s="13"/>
      <c r="UM19" s="13"/>
      <c r="UN19" s="13"/>
      <c r="UO19" s="13"/>
      <c r="UP19" s="13"/>
      <c r="UQ19" s="13"/>
      <c r="UR19" s="13"/>
      <c r="US19" s="13"/>
      <c r="UT19" s="13"/>
      <c r="UU19" s="13"/>
      <c r="UV19" s="13"/>
      <c r="UW19" s="13"/>
      <c r="UX19" s="13"/>
      <c r="UY19" s="13"/>
      <c r="UZ19" s="13"/>
      <c r="VA19" s="13"/>
      <c r="VB19" s="13"/>
      <c r="VC19" s="13"/>
      <c r="VD19" s="13"/>
      <c r="VE19" s="13"/>
      <c r="VF19" s="13"/>
      <c r="VG19" s="13"/>
      <c r="VH19" s="13"/>
      <c r="VI19" s="13"/>
      <c r="VJ19" s="13"/>
      <c r="VK19" s="13"/>
      <c r="VL19" s="13"/>
      <c r="VM19" s="13"/>
      <c r="VN19" s="13"/>
      <c r="VO19" s="13"/>
      <c r="VP19" s="13"/>
      <c r="VQ19" s="13"/>
      <c r="VR19" s="13"/>
      <c r="VS19" s="13"/>
      <c r="VT19" s="13"/>
      <c r="VU19" s="13"/>
      <c r="VV19" s="13"/>
      <c r="VW19" s="13"/>
      <c r="VX19" s="13"/>
      <c r="VY19" s="13"/>
      <c r="VZ19" s="13"/>
      <c r="WA19" s="13"/>
      <c r="WB19" s="13"/>
      <c r="WC19" s="13"/>
      <c r="WD19" s="13"/>
      <c r="WE19" s="13"/>
      <c r="WF19" s="13"/>
      <c r="WG19" s="13"/>
      <c r="WH19" s="13"/>
      <c r="WI19" s="13"/>
      <c r="WJ19" s="13"/>
      <c r="WK19" s="13"/>
      <c r="WL19" s="13"/>
      <c r="WM19" s="13"/>
      <c r="WN19" s="13"/>
      <c r="WO19" s="13"/>
      <c r="WP19" s="13"/>
      <c r="WQ19" s="13"/>
      <c r="WR19" s="13"/>
      <c r="WS19" s="13"/>
      <c r="WT19" s="13"/>
      <c r="WU19" s="13"/>
      <c r="WV19" s="13"/>
      <c r="WW19" s="13"/>
      <c r="WX19" s="13"/>
      <c r="WY19" s="13"/>
      <c r="WZ19" s="13"/>
      <c r="XA19" s="13"/>
      <c r="XB19" s="13"/>
      <c r="XC19" s="13"/>
      <c r="XD19" s="13"/>
      <c r="XE19" s="13"/>
      <c r="XF19" s="13"/>
      <c r="XG19" s="13"/>
      <c r="XH19" s="13"/>
      <c r="XI19" s="13"/>
      <c r="XJ19" s="13"/>
      <c r="XK19" s="13"/>
      <c r="XL19" s="13"/>
      <c r="XM19" s="13"/>
      <c r="XN19" s="13"/>
      <c r="XO19" s="13"/>
      <c r="XP19" s="13"/>
      <c r="XQ19" s="13"/>
      <c r="XR19" s="13"/>
      <c r="XS19" s="13"/>
      <c r="XT19" s="13"/>
      <c r="XU19" s="13"/>
      <c r="XV19" s="13"/>
      <c r="XW19" s="13"/>
      <c r="XX19" s="13"/>
      <c r="XY19" s="13"/>
      <c r="XZ19" s="13"/>
      <c r="YA19" s="13"/>
      <c r="YB19" s="13"/>
      <c r="YC19" s="13"/>
      <c r="YD19" s="13"/>
      <c r="YE19" s="13"/>
      <c r="YF19" s="13"/>
      <c r="YG19" s="13"/>
      <c r="YH19" s="13"/>
      <c r="YI19" s="13"/>
      <c r="YJ19" s="13"/>
      <c r="YK19" s="13"/>
      <c r="YL19" s="13"/>
      <c r="YM19" s="13"/>
      <c r="YN19" s="13"/>
      <c r="YO19" s="13"/>
      <c r="YP19" s="13"/>
      <c r="YQ19" s="13"/>
      <c r="YR19" s="13"/>
      <c r="YS19" s="13"/>
      <c r="YT19" s="13"/>
      <c r="YU19" s="13"/>
      <c r="YV19" s="13"/>
      <c r="YW19" s="13"/>
      <c r="YX19" s="13"/>
      <c r="YY19" s="13"/>
      <c r="YZ19" s="13"/>
      <c r="ZA19" s="13"/>
      <c r="ZB19" s="13"/>
      <c r="ZC19" s="13"/>
      <c r="ZD19" s="13"/>
      <c r="ZE19" s="13"/>
      <c r="ZF19" s="13"/>
      <c r="ZG19" s="13"/>
      <c r="ZH19" s="13"/>
      <c r="ZI19" s="13"/>
      <c r="ZJ19" s="13"/>
      <c r="ZK19" s="13"/>
      <c r="ZL19" s="13"/>
      <c r="ZM19" s="13"/>
      <c r="ZN19" s="13"/>
      <c r="ZO19" s="13"/>
      <c r="ZP19" s="13"/>
      <c r="ZQ19" s="13"/>
      <c r="ZR19" s="13"/>
      <c r="ZS19" s="13"/>
      <c r="ZT19" s="13"/>
      <c r="ZU19" s="13"/>
      <c r="ZV19" s="13"/>
      <c r="ZW19" s="13"/>
      <c r="ZX19" s="13"/>
      <c r="ZY19" s="13"/>
      <c r="ZZ19" s="13"/>
      <c r="AAA19" s="13"/>
      <c r="AAB19" s="13"/>
      <c r="AAC19" s="13"/>
      <c r="AAD19" s="13"/>
      <c r="AAE19" s="13"/>
      <c r="AAF19" s="13"/>
      <c r="AAG19" s="13"/>
      <c r="AAH19" s="13"/>
      <c r="AAI19" s="13"/>
      <c r="AAJ19" s="13"/>
      <c r="AAK19" s="13"/>
      <c r="AAL19" s="13"/>
      <c r="AAM19" s="13"/>
      <c r="AAN19" s="13"/>
      <c r="AAO19" s="13"/>
      <c r="AAP19" s="13"/>
      <c r="AAQ19" s="13"/>
    </row>
    <row r="20" spans="1:719" ht="26.25" thickTop="1" x14ac:dyDescent="0.25">
      <c r="A20" s="2" t="s">
        <v>20</v>
      </c>
      <c r="B20" s="3" t="s">
        <v>21</v>
      </c>
      <c r="C20" s="21">
        <v>68.752482034262002</v>
      </c>
      <c r="D20" s="21">
        <v>70.127531675562992</v>
      </c>
      <c r="E20" s="21">
        <v>71.530059499193996</v>
      </c>
      <c r="F20" s="21">
        <v>72.960182004654001</v>
      </c>
      <c r="G20" s="21">
        <v>74.419897640378991</v>
      </c>
      <c r="H20" s="21">
        <v>75.908295593765004</v>
      </c>
      <c r="I20" s="21">
        <v>77.426436805967995</v>
      </c>
      <c r="J20" s="21">
        <v>78.974447400792997</v>
      </c>
      <c r="K20" s="21">
        <v>80.554490547341004</v>
      </c>
      <c r="L20" s="21">
        <v>82.165580356278994</v>
      </c>
      <c r="M20" s="21">
        <v>83.808865226495001</v>
      </c>
      <c r="N20" s="21">
        <v>85.484481680318993</v>
      </c>
      <c r="O20" s="21">
        <v>87.194771194783996</v>
      </c>
      <c r="P20" s="21">
        <v>88.938666626684991</v>
      </c>
      <c r="Q20" s="21">
        <v>90.717411016084995</v>
      </c>
      <c r="R20" s="21">
        <v>92.531152155851998</v>
      </c>
      <c r="S20" s="21">
        <v>94.382424534383006</v>
      </c>
      <c r="T20" s="21">
        <v>96.006100200723012</v>
      </c>
      <c r="U20" s="4">
        <v>97.926222204737471</v>
      </c>
      <c r="V20" s="4">
        <v>99.88474664883222</v>
      </c>
      <c r="W20" s="20">
        <f>V20*1.02</f>
        <v>101.88244158180886</v>
      </c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  <c r="IX20" s="13"/>
      <c r="IY20" s="13"/>
      <c r="IZ20" s="13"/>
      <c r="JA20" s="13"/>
      <c r="JB20" s="13"/>
      <c r="JC20" s="13"/>
      <c r="JD20" s="13"/>
      <c r="JE20" s="13"/>
      <c r="JF20" s="13"/>
      <c r="JG20" s="13"/>
      <c r="JH20" s="13"/>
      <c r="JI20" s="13"/>
      <c r="JJ20" s="13"/>
      <c r="JK20" s="13"/>
      <c r="JL20" s="13"/>
      <c r="JM20" s="13"/>
      <c r="JN20" s="13"/>
      <c r="JO20" s="13"/>
      <c r="JP20" s="13"/>
      <c r="JQ20" s="13"/>
      <c r="JR20" s="13"/>
      <c r="JS20" s="13"/>
      <c r="JT20" s="13"/>
      <c r="JU20" s="13"/>
      <c r="JV20" s="13"/>
      <c r="JW20" s="13"/>
      <c r="JX20" s="13"/>
      <c r="JY20" s="13"/>
      <c r="JZ20" s="13"/>
      <c r="KA20" s="13"/>
      <c r="KB20" s="13"/>
      <c r="KC20" s="13"/>
      <c r="KD20" s="13"/>
      <c r="KE20" s="13"/>
      <c r="KF20" s="13"/>
      <c r="KG20" s="13"/>
      <c r="KH20" s="13"/>
      <c r="KI20" s="13"/>
      <c r="KJ20" s="13"/>
      <c r="KK20" s="13"/>
      <c r="KL20" s="13"/>
      <c r="KM20" s="13"/>
      <c r="KN20" s="13"/>
      <c r="KO20" s="13"/>
      <c r="KP20" s="13"/>
      <c r="KQ20" s="13"/>
      <c r="KR20" s="13"/>
      <c r="KS20" s="13"/>
      <c r="KT20" s="13"/>
      <c r="KU20" s="13"/>
      <c r="KV20" s="13"/>
      <c r="KW20" s="13"/>
      <c r="KX20" s="13"/>
      <c r="KY20" s="13"/>
      <c r="KZ20" s="13"/>
      <c r="LA20" s="13"/>
      <c r="LB20" s="13"/>
      <c r="LC20" s="13"/>
      <c r="LD20" s="13"/>
      <c r="LE20" s="13"/>
      <c r="LF20" s="13"/>
      <c r="LG20" s="13"/>
      <c r="LH20" s="13"/>
      <c r="LI20" s="13"/>
      <c r="LJ20" s="13"/>
      <c r="LK20" s="13"/>
      <c r="LL20" s="13"/>
      <c r="LM20" s="13"/>
      <c r="LN20" s="13"/>
      <c r="LO20" s="13"/>
      <c r="LP20" s="13"/>
      <c r="LQ20" s="13"/>
      <c r="LR20" s="13"/>
      <c r="LS20" s="13"/>
      <c r="LT20" s="13"/>
      <c r="LU20" s="13"/>
      <c r="LV20" s="13"/>
      <c r="LW20" s="13"/>
      <c r="LX20" s="13"/>
      <c r="LY20" s="13"/>
      <c r="LZ20" s="13"/>
      <c r="MA20" s="13"/>
      <c r="MB20" s="13"/>
      <c r="MC20" s="13"/>
      <c r="MD20" s="13"/>
      <c r="ME20" s="13"/>
      <c r="MF20" s="13"/>
      <c r="MG20" s="13"/>
      <c r="MH20" s="13"/>
      <c r="MI20" s="13"/>
      <c r="MJ20" s="13"/>
      <c r="MK20" s="13"/>
      <c r="ML20" s="13"/>
      <c r="MM20" s="13"/>
      <c r="MN20" s="13"/>
      <c r="MO20" s="13"/>
      <c r="MP20" s="13"/>
      <c r="MQ20" s="13"/>
      <c r="MR20" s="13"/>
      <c r="MS20" s="13"/>
      <c r="MT20" s="13"/>
      <c r="MU20" s="13"/>
      <c r="MV20" s="13"/>
      <c r="MW20" s="13"/>
      <c r="MX20" s="13"/>
      <c r="MY20" s="13"/>
      <c r="MZ20" s="13"/>
      <c r="NA20" s="13"/>
      <c r="NB20" s="13"/>
      <c r="NC20" s="13"/>
      <c r="ND20" s="13"/>
      <c r="NE20" s="13"/>
      <c r="NF20" s="13"/>
      <c r="NG20" s="13"/>
      <c r="NH20" s="13"/>
      <c r="NI20" s="13"/>
      <c r="NJ20" s="13"/>
      <c r="NK20" s="13"/>
      <c r="NL20" s="13"/>
      <c r="NM20" s="13"/>
      <c r="NN20" s="13"/>
      <c r="NO20" s="13"/>
      <c r="NP20" s="13"/>
      <c r="NQ20" s="13"/>
      <c r="NR20" s="13"/>
      <c r="NS20" s="13"/>
      <c r="NT20" s="13"/>
      <c r="NU20" s="13"/>
      <c r="NV20" s="13"/>
      <c r="NW20" s="13"/>
      <c r="NX20" s="13"/>
      <c r="NY20" s="13"/>
      <c r="NZ20" s="13"/>
      <c r="OA20" s="13"/>
      <c r="OB20" s="13"/>
      <c r="OC20" s="13"/>
      <c r="OD20" s="13"/>
      <c r="OE20" s="13"/>
      <c r="OF20" s="13"/>
      <c r="OG20" s="13"/>
      <c r="OH20" s="13"/>
      <c r="OI20" s="13"/>
      <c r="OJ20" s="13"/>
      <c r="OK20" s="13"/>
      <c r="OL20" s="13"/>
      <c r="OM20" s="13"/>
      <c r="ON20" s="13"/>
      <c r="OO20" s="13"/>
      <c r="OP20" s="13"/>
      <c r="OQ20" s="13"/>
      <c r="OR20" s="13"/>
      <c r="OS20" s="13"/>
      <c r="OT20" s="13"/>
      <c r="OU20" s="13"/>
      <c r="OV20" s="13"/>
      <c r="OW20" s="13"/>
      <c r="OX20" s="13"/>
      <c r="OY20" s="13"/>
      <c r="OZ20" s="13"/>
      <c r="PA20" s="13"/>
      <c r="PB20" s="13"/>
      <c r="PC20" s="13"/>
      <c r="PD20" s="13"/>
      <c r="PE20" s="13"/>
      <c r="PF20" s="13"/>
      <c r="PG20" s="13"/>
      <c r="PH20" s="13"/>
      <c r="PI20" s="13"/>
      <c r="PJ20" s="13"/>
      <c r="PK20" s="13"/>
      <c r="PL20" s="13"/>
      <c r="PM20" s="13"/>
      <c r="PN20" s="13"/>
      <c r="PO20" s="13"/>
      <c r="PP20" s="13"/>
      <c r="PQ20" s="13"/>
      <c r="PR20" s="13"/>
      <c r="PS20" s="13"/>
      <c r="PT20" s="13"/>
      <c r="PU20" s="13"/>
      <c r="PV20" s="13"/>
      <c r="PW20" s="13"/>
      <c r="PX20" s="13"/>
      <c r="PY20" s="13"/>
      <c r="PZ20" s="13"/>
      <c r="QA20" s="13"/>
      <c r="QB20" s="13"/>
      <c r="QC20" s="13"/>
      <c r="QD20" s="13"/>
      <c r="QE20" s="13"/>
      <c r="QF20" s="13"/>
      <c r="QG20" s="13"/>
      <c r="QH20" s="13"/>
      <c r="QI20" s="13"/>
      <c r="QJ20" s="13"/>
      <c r="QK20" s="13"/>
      <c r="QL20" s="13"/>
      <c r="QM20" s="13"/>
      <c r="QN20" s="13"/>
      <c r="QO20" s="13"/>
      <c r="QP20" s="13"/>
      <c r="QQ20" s="13"/>
      <c r="QR20" s="13"/>
      <c r="QS20" s="13"/>
      <c r="QT20" s="13"/>
      <c r="QU20" s="13"/>
      <c r="QV20" s="13"/>
      <c r="QW20" s="13"/>
      <c r="QX20" s="13"/>
      <c r="QY20" s="13"/>
      <c r="QZ20" s="13"/>
      <c r="RA20" s="13"/>
      <c r="RB20" s="13"/>
      <c r="RC20" s="13"/>
      <c r="RD20" s="13"/>
      <c r="RE20" s="13"/>
      <c r="RF20" s="13"/>
      <c r="RG20" s="13"/>
      <c r="RH20" s="13"/>
      <c r="RI20" s="13"/>
      <c r="RJ20" s="13"/>
      <c r="RK20" s="13"/>
      <c r="RL20" s="13"/>
      <c r="RM20" s="13"/>
      <c r="RN20" s="13"/>
      <c r="RO20" s="13"/>
      <c r="RP20" s="13"/>
      <c r="RQ20" s="13"/>
      <c r="RR20" s="13"/>
      <c r="RS20" s="13"/>
      <c r="RT20" s="13"/>
      <c r="RU20" s="13"/>
      <c r="RV20" s="13"/>
      <c r="RW20" s="13"/>
      <c r="RX20" s="13"/>
      <c r="RY20" s="13"/>
      <c r="RZ20" s="13"/>
      <c r="SA20" s="13"/>
      <c r="SB20" s="13"/>
      <c r="SC20" s="13"/>
      <c r="SD20" s="13"/>
      <c r="SE20" s="13"/>
      <c r="SF20" s="13"/>
      <c r="SG20" s="13"/>
      <c r="SH20" s="13"/>
      <c r="SI20" s="13"/>
      <c r="SJ20" s="13"/>
      <c r="SK20" s="13"/>
      <c r="SL20" s="13"/>
      <c r="SM20" s="13"/>
      <c r="SN20" s="13"/>
      <c r="SO20" s="13"/>
      <c r="SP20" s="13"/>
      <c r="SQ20" s="13"/>
      <c r="SR20" s="13"/>
      <c r="SS20" s="13"/>
      <c r="ST20" s="13"/>
      <c r="SU20" s="13"/>
      <c r="SV20" s="13"/>
      <c r="SW20" s="13"/>
      <c r="SX20" s="13"/>
      <c r="SY20" s="13"/>
      <c r="SZ20" s="13"/>
      <c r="TA20" s="13"/>
      <c r="TB20" s="13"/>
      <c r="TC20" s="13"/>
      <c r="TD20" s="13"/>
      <c r="TE20" s="13"/>
      <c r="TF20" s="13"/>
      <c r="TG20" s="13"/>
      <c r="TH20" s="13"/>
      <c r="TI20" s="13"/>
      <c r="TJ20" s="13"/>
      <c r="TK20" s="13"/>
      <c r="TL20" s="13"/>
      <c r="TM20" s="13"/>
      <c r="TN20" s="13"/>
      <c r="TO20" s="13"/>
      <c r="TP20" s="13"/>
      <c r="TQ20" s="13"/>
      <c r="TR20" s="13"/>
      <c r="TS20" s="13"/>
      <c r="TT20" s="13"/>
      <c r="TU20" s="13"/>
      <c r="TV20" s="13"/>
      <c r="TW20" s="13"/>
      <c r="TX20" s="13"/>
      <c r="TY20" s="13"/>
      <c r="TZ20" s="13"/>
      <c r="UA20" s="13"/>
      <c r="UB20" s="13"/>
      <c r="UC20" s="13"/>
      <c r="UD20" s="13"/>
      <c r="UE20" s="13"/>
      <c r="UF20" s="13"/>
      <c r="UG20" s="13"/>
      <c r="UH20" s="13"/>
      <c r="UI20" s="13"/>
      <c r="UJ20" s="13"/>
      <c r="UK20" s="13"/>
      <c r="UL20" s="13"/>
      <c r="UM20" s="13"/>
      <c r="UN20" s="13"/>
      <c r="UO20" s="13"/>
      <c r="UP20" s="13"/>
      <c r="UQ20" s="13"/>
      <c r="UR20" s="13"/>
      <c r="US20" s="13"/>
      <c r="UT20" s="13"/>
      <c r="UU20" s="13"/>
      <c r="UV20" s="13"/>
      <c r="UW20" s="13"/>
      <c r="UX20" s="13"/>
      <c r="UY20" s="13"/>
      <c r="UZ20" s="13"/>
      <c r="VA20" s="13"/>
      <c r="VB20" s="13"/>
      <c r="VC20" s="13"/>
      <c r="VD20" s="13"/>
      <c r="VE20" s="13"/>
      <c r="VF20" s="13"/>
      <c r="VG20" s="13"/>
      <c r="VH20" s="13"/>
      <c r="VI20" s="13"/>
      <c r="VJ20" s="13"/>
      <c r="VK20" s="13"/>
      <c r="VL20" s="13"/>
      <c r="VM20" s="13"/>
      <c r="VN20" s="13"/>
      <c r="VO20" s="13"/>
      <c r="VP20" s="13"/>
      <c r="VQ20" s="13"/>
      <c r="VR20" s="13"/>
      <c r="VS20" s="13"/>
      <c r="VT20" s="13"/>
      <c r="VU20" s="13"/>
      <c r="VV20" s="13"/>
      <c r="VW20" s="13"/>
      <c r="VX20" s="13"/>
      <c r="VY20" s="13"/>
      <c r="VZ20" s="13"/>
      <c r="WA20" s="13"/>
      <c r="WB20" s="13"/>
      <c r="WC20" s="13"/>
      <c r="WD20" s="13"/>
      <c r="WE20" s="13"/>
      <c r="WF20" s="13"/>
      <c r="WG20" s="13"/>
      <c r="WH20" s="13"/>
      <c r="WI20" s="13"/>
      <c r="WJ20" s="13"/>
      <c r="WK20" s="13"/>
      <c r="WL20" s="13"/>
      <c r="WM20" s="13"/>
      <c r="WN20" s="13"/>
      <c r="WO20" s="13"/>
      <c r="WP20" s="13"/>
      <c r="WQ20" s="13"/>
      <c r="WR20" s="13"/>
      <c r="WS20" s="13"/>
      <c r="WT20" s="13"/>
      <c r="WU20" s="13"/>
      <c r="WV20" s="13"/>
      <c r="WW20" s="13"/>
      <c r="WX20" s="13"/>
      <c r="WY20" s="13"/>
      <c r="WZ20" s="13"/>
      <c r="XA20" s="13"/>
      <c r="XB20" s="13"/>
      <c r="XC20" s="13"/>
      <c r="XD20" s="13"/>
      <c r="XE20" s="13"/>
      <c r="XF20" s="13"/>
      <c r="XG20" s="13"/>
      <c r="XH20" s="13"/>
      <c r="XI20" s="13"/>
      <c r="XJ20" s="13"/>
      <c r="XK20" s="13"/>
      <c r="XL20" s="13"/>
      <c r="XM20" s="13"/>
      <c r="XN20" s="13"/>
      <c r="XO20" s="13"/>
      <c r="XP20" s="13"/>
      <c r="XQ20" s="13"/>
      <c r="XR20" s="13"/>
      <c r="XS20" s="13"/>
      <c r="XT20" s="13"/>
      <c r="XU20" s="13"/>
      <c r="XV20" s="13"/>
      <c r="XW20" s="13"/>
      <c r="XX20" s="13"/>
      <c r="XY20" s="13"/>
      <c r="XZ20" s="13"/>
      <c r="YA20" s="13"/>
      <c r="YB20" s="13"/>
      <c r="YC20" s="13"/>
      <c r="YD20" s="13"/>
      <c r="YE20" s="13"/>
      <c r="YF20" s="13"/>
      <c r="YG20" s="13"/>
      <c r="YH20" s="13"/>
      <c r="YI20" s="13"/>
      <c r="YJ20" s="13"/>
      <c r="YK20" s="13"/>
      <c r="YL20" s="13"/>
      <c r="YM20" s="13"/>
      <c r="YN20" s="13"/>
      <c r="YO20" s="13"/>
      <c r="YP20" s="13"/>
      <c r="YQ20" s="13"/>
      <c r="YR20" s="13"/>
      <c r="YS20" s="13"/>
      <c r="YT20" s="13"/>
      <c r="YU20" s="13"/>
      <c r="YV20" s="13"/>
      <c r="YW20" s="13"/>
      <c r="YX20" s="13"/>
      <c r="YY20" s="13"/>
      <c r="YZ20" s="13"/>
      <c r="ZA20" s="13"/>
      <c r="ZB20" s="13"/>
      <c r="ZC20" s="13"/>
      <c r="ZD20" s="13"/>
      <c r="ZE20" s="13"/>
      <c r="ZF20" s="13"/>
      <c r="ZG20" s="13"/>
      <c r="ZH20" s="13"/>
      <c r="ZI20" s="13"/>
      <c r="ZJ20" s="13"/>
      <c r="ZK20" s="13"/>
      <c r="ZL20" s="13"/>
      <c r="ZM20" s="13"/>
      <c r="ZN20" s="13"/>
      <c r="ZO20" s="13"/>
      <c r="ZP20" s="13"/>
      <c r="ZQ20" s="13"/>
      <c r="ZR20" s="13"/>
      <c r="ZS20" s="13"/>
      <c r="ZT20" s="13"/>
      <c r="ZU20" s="13"/>
      <c r="ZV20" s="13"/>
      <c r="ZW20" s="13"/>
      <c r="ZX20" s="13"/>
      <c r="ZY20" s="13"/>
      <c r="ZZ20" s="13"/>
      <c r="AAA20" s="13"/>
      <c r="AAB20" s="13"/>
      <c r="AAC20" s="13"/>
      <c r="AAD20" s="13"/>
      <c r="AAE20" s="13"/>
      <c r="AAF20" s="13"/>
      <c r="AAG20" s="13"/>
      <c r="AAH20" s="13"/>
      <c r="AAI20" s="13"/>
      <c r="AAJ20" s="13"/>
      <c r="AAK20" s="13"/>
      <c r="AAL20" s="13"/>
      <c r="AAM20" s="13"/>
      <c r="AAN20" s="13"/>
      <c r="AAO20" s="13"/>
      <c r="AAP20" s="13"/>
      <c r="AAQ20" s="13"/>
    </row>
    <row r="21" spans="1:719" ht="15" customHeight="1" x14ac:dyDescent="0.25">
      <c r="A21" s="5" t="s">
        <v>22</v>
      </c>
      <c r="B21" s="3" t="s">
        <v>21</v>
      </c>
      <c r="C21" s="23">
        <v>29.170700419140999</v>
      </c>
      <c r="D21" s="24">
        <v>28.333933465914999</v>
      </c>
      <c r="E21" s="24">
        <v>29.064233059656001</v>
      </c>
      <c r="F21" s="24">
        <v>32.812917127791998</v>
      </c>
      <c r="G21" s="24">
        <v>33.305013067188</v>
      </c>
      <c r="H21" s="24">
        <v>33.513554688570004</v>
      </c>
      <c r="I21" s="24">
        <v>34.927562474738998</v>
      </c>
      <c r="J21" s="24">
        <v>38.546850124257993</v>
      </c>
      <c r="K21" s="24">
        <v>38.184620094382005</v>
      </c>
      <c r="L21" s="24">
        <v>40.082292855077</v>
      </c>
      <c r="M21" s="24">
        <v>40.068706561504001</v>
      </c>
      <c r="N21" s="24">
        <v>38.802885774361997</v>
      </c>
      <c r="O21" s="24">
        <v>41.217800144004002</v>
      </c>
      <c r="P21" s="24">
        <v>42.713164890283998</v>
      </c>
      <c r="Q21" s="24">
        <v>42.614297136441003</v>
      </c>
      <c r="R21" s="24">
        <v>42.527345263378997</v>
      </c>
      <c r="S21" s="24">
        <v>46.027361602302996</v>
      </c>
      <c r="T21" s="24">
        <v>45.446678317051003</v>
      </c>
      <c r="U21" s="25">
        <v>48.537195694577001</v>
      </c>
      <c r="V21" s="25">
        <v>49.107905065596995</v>
      </c>
      <c r="W21" s="25">
        <v>50.251650737868005</v>
      </c>
    </row>
    <row r="22" spans="1:719" x14ac:dyDescent="0.25">
      <c r="A22" s="6"/>
      <c r="B22" s="7" t="s">
        <v>23</v>
      </c>
      <c r="C22" s="26">
        <v>24.190478536258002</v>
      </c>
      <c r="D22" s="21">
        <v>21.251324032932999</v>
      </c>
      <c r="E22" s="21">
        <v>19.555935629296002</v>
      </c>
      <c r="F22" s="21">
        <v>22.092474339734</v>
      </c>
      <c r="G22" s="21">
        <v>22.286588704307</v>
      </c>
      <c r="H22" s="21">
        <v>23.208245219129999</v>
      </c>
      <c r="I22" s="21">
        <v>21.984745935710002</v>
      </c>
      <c r="J22" s="21">
        <v>25.139393482757999</v>
      </c>
      <c r="K22" s="21">
        <v>23.227375225896999</v>
      </c>
      <c r="L22" s="21">
        <v>24.023275866614</v>
      </c>
      <c r="M22" s="21">
        <v>25.966544790491998</v>
      </c>
      <c r="N22" s="21">
        <v>24.677420608835998</v>
      </c>
      <c r="O22" s="21">
        <v>28.145451093935002</v>
      </c>
      <c r="P22" s="21">
        <v>29.363419955540003</v>
      </c>
      <c r="Q22" s="21">
        <v>29.363102205314</v>
      </c>
      <c r="R22" s="21">
        <v>27.938629547967999</v>
      </c>
      <c r="S22" s="21">
        <v>29.551135268573002</v>
      </c>
      <c r="T22" s="21">
        <v>28.248475954167002</v>
      </c>
      <c r="U22" s="20">
        <v>27.878454693206002</v>
      </c>
      <c r="V22" s="20">
        <v>29.518687347001002</v>
      </c>
      <c r="W22" s="20">
        <v>27.958441300331</v>
      </c>
    </row>
    <row r="23" spans="1:719" x14ac:dyDescent="0.25">
      <c r="A23" s="8"/>
      <c r="B23" s="9" t="s">
        <v>24</v>
      </c>
      <c r="C23" s="27">
        <v>35.391828936613997</v>
      </c>
      <c r="D23" s="28">
        <v>35.736251597102999</v>
      </c>
      <c r="E23" s="28">
        <v>39.304817813292999</v>
      </c>
      <c r="F23" s="28">
        <v>44.533028437817002</v>
      </c>
      <c r="G23" s="28">
        <v>50.927924628558003</v>
      </c>
      <c r="H23" s="28">
        <v>47.185870027419</v>
      </c>
      <c r="I23" s="28">
        <v>51.298653159394</v>
      </c>
      <c r="J23" s="28">
        <v>55.964732543324999</v>
      </c>
      <c r="K23" s="28">
        <v>56.888011656250995</v>
      </c>
      <c r="L23" s="28">
        <v>57.673074758868005</v>
      </c>
      <c r="M23" s="28">
        <v>59.236726222469002</v>
      </c>
      <c r="N23" s="28">
        <v>57.044254683730998</v>
      </c>
      <c r="O23" s="28">
        <v>58.899777798850003</v>
      </c>
      <c r="P23" s="28">
        <v>62.963187832773997</v>
      </c>
      <c r="Q23" s="28">
        <v>63.957949790123003</v>
      </c>
      <c r="R23" s="28">
        <v>59.447423175173995</v>
      </c>
      <c r="S23" s="28">
        <v>72.174776869421009</v>
      </c>
      <c r="T23" s="28">
        <v>68.21504738826799</v>
      </c>
      <c r="U23" s="29">
        <v>75.707897852423002</v>
      </c>
      <c r="V23" s="29">
        <v>92.575637166842995</v>
      </c>
      <c r="W23" s="29">
        <v>94.524870878128013</v>
      </c>
    </row>
    <row r="24" spans="1:719" ht="15" customHeight="1" x14ac:dyDescent="0.25">
      <c r="A24" s="5" t="s">
        <v>25</v>
      </c>
      <c r="B24" s="3" t="s">
        <v>21</v>
      </c>
      <c r="C24" s="21">
        <v>3.6552394142860001</v>
      </c>
      <c r="D24" s="21">
        <v>4.6186579217069994</v>
      </c>
      <c r="E24" s="21">
        <v>5.5462754561599992</v>
      </c>
      <c r="F24" s="21">
        <v>5.1440752543360002</v>
      </c>
      <c r="G24" s="21">
        <v>6.1283535556490003</v>
      </c>
      <c r="H24" s="21">
        <v>7.1586967183379997</v>
      </c>
      <c r="I24" s="21">
        <v>7.9872641522770005</v>
      </c>
      <c r="J24" s="21">
        <v>7.8540366775040003</v>
      </c>
      <c r="K24" s="21">
        <v>9.1607535393090007</v>
      </c>
      <c r="L24" s="21">
        <v>9.6441687775999991</v>
      </c>
      <c r="M24" s="21">
        <v>10.680069464789</v>
      </c>
      <c r="N24" s="21">
        <v>12.430815602267002</v>
      </c>
      <c r="O24" s="21">
        <v>12.782175941532001</v>
      </c>
      <c r="P24" s="21">
        <v>13.198607158908001</v>
      </c>
      <c r="Q24" s="21">
        <v>14.471326592196</v>
      </c>
      <c r="R24" s="21">
        <v>16.427466299836002</v>
      </c>
      <c r="S24" s="21">
        <v>15.768218558515999</v>
      </c>
      <c r="T24" s="21">
        <v>17.517401780850001</v>
      </c>
      <c r="U24" s="22">
        <v>16.364125906866001</v>
      </c>
      <c r="V24" s="22">
        <v>17.512172311855</v>
      </c>
      <c r="W24" s="22">
        <v>17.753257187736999</v>
      </c>
    </row>
    <row r="25" spans="1:719" x14ac:dyDescent="0.25">
      <c r="A25" s="6"/>
      <c r="B25" s="7" t="s">
        <v>23</v>
      </c>
      <c r="C25" s="21">
        <v>2.593138653329</v>
      </c>
      <c r="D25" s="21">
        <v>3.1847005254630001</v>
      </c>
      <c r="E25" s="21">
        <v>3.56633957221</v>
      </c>
      <c r="F25" s="21">
        <v>3.171010125574</v>
      </c>
      <c r="G25" s="21">
        <v>3.8110568460980003</v>
      </c>
      <c r="H25" s="21">
        <v>4.9060017367510005</v>
      </c>
      <c r="I25" s="21">
        <v>5.6332434595810001</v>
      </c>
      <c r="J25" s="21">
        <v>5.1440570863619994</v>
      </c>
      <c r="K25" s="21">
        <v>6.5450434323340003</v>
      </c>
      <c r="L25" s="21">
        <v>6.6217664043099997</v>
      </c>
      <c r="M25" s="21">
        <v>7.1197833543689999</v>
      </c>
      <c r="N25" s="21">
        <v>8.7221563748829993</v>
      </c>
      <c r="O25" s="21">
        <v>9.4912200356260001</v>
      </c>
      <c r="P25" s="21">
        <v>9.7178867386009991</v>
      </c>
      <c r="Q25" s="21">
        <v>11.529214150811001</v>
      </c>
      <c r="R25" s="21">
        <v>12.538341735544</v>
      </c>
      <c r="S25" s="21">
        <v>10.807098844420999</v>
      </c>
      <c r="T25" s="21">
        <v>12.955792705754998</v>
      </c>
      <c r="U25" s="22">
        <v>9.6646511989019999</v>
      </c>
      <c r="V25" s="22">
        <v>9.8995984061649995</v>
      </c>
      <c r="W25" s="22">
        <v>10.750384278421</v>
      </c>
    </row>
    <row r="26" spans="1:719" x14ac:dyDescent="0.25">
      <c r="A26" s="8"/>
      <c r="B26" s="9" t="s">
        <v>24</v>
      </c>
      <c r="C26" s="21">
        <v>4.9399225024849995</v>
      </c>
      <c r="D26" s="21">
        <v>6.2495022703640002</v>
      </c>
      <c r="E26" s="21">
        <v>7.7722411014059993</v>
      </c>
      <c r="F26" s="21">
        <v>7.3676003303449997</v>
      </c>
      <c r="G26" s="21">
        <v>8.1790910421559992</v>
      </c>
      <c r="H26" s="21">
        <v>9.3165194922109986</v>
      </c>
      <c r="I26" s="21">
        <v>10.37077058891</v>
      </c>
      <c r="J26" s="21">
        <v>9.995577176866</v>
      </c>
      <c r="K26" s="21">
        <v>12.021291429934001</v>
      </c>
      <c r="L26" s="21">
        <v>12.255906155072999</v>
      </c>
      <c r="M26" s="21">
        <v>13.633896270477001</v>
      </c>
      <c r="N26" s="21">
        <v>15.487008571113</v>
      </c>
      <c r="O26" s="21">
        <v>15.595248514879</v>
      </c>
      <c r="P26" s="21">
        <v>16.288600430513</v>
      </c>
      <c r="Q26" s="21">
        <v>17.594680337161002</v>
      </c>
      <c r="R26" s="21">
        <v>20.033797173106997</v>
      </c>
      <c r="S26" s="21">
        <v>19.456007496151997</v>
      </c>
      <c r="T26" s="21">
        <v>20.839056986793999</v>
      </c>
      <c r="U26" s="22">
        <v>21.979946433959</v>
      </c>
      <c r="V26" s="22">
        <v>25.413411325644002</v>
      </c>
      <c r="W26" s="22">
        <v>23.999852443171999</v>
      </c>
    </row>
    <row r="27" spans="1:719" ht="15" customHeight="1" x14ac:dyDescent="0.25">
      <c r="A27" s="5" t="s">
        <v>26</v>
      </c>
      <c r="B27" s="3" t="s">
        <v>21</v>
      </c>
      <c r="C27" s="23">
        <v>11.048362173226002</v>
      </c>
      <c r="D27" s="24">
        <v>10.080155810939999</v>
      </c>
      <c r="E27" s="24">
        <v>11.400620204122999</v>
      </c>
      <c r="F27" s="24">
        <v>13.74660167977</v>
      </c>
      <c r="G27" s="24">
        <v>14.18760632839</v>
      </c>
      <c r="H27" s="24">
        <v>12.111689446194001</v>
      </c>
      <c r="I27" s="24">
        <v>12.833969794152001</v>
      </c>
      <c r="J27" s="24">
        <v>14.606821598742998</v>
      </c>
      <c r="K27" s="24">
        <v>13.849902557857</v>
      </c>
      <c r="L27" s="24">
        <v>13.308726401016001</v>
      </c>
      <c r="M27" s="24">
        <v>12.420723771354</v>
      </c>
      <c r="N27" s="24">
        <v>11.071880788006</v>
      </c>
      <c r="O27" s="24">
        <v>11.480401243431</v>
      </c>
      <c r="P27" s="24">
        <v>11.748651601794</v>
      </c>
      <c r="Q27" s="24">
        <v>11.439028535450001</v>
      </c>
      <c r="R27" s="24">
        <v>10.894723967307</v>
      </c>
      <c r="S27" s="24">
        <v>12.674492680584001</v>
      </c>
      <c r="T27" s="24">
        <v>12.383214153395</v>
      </c>
      <c r="U27" s="25">
        <v>15.876981203668</v>
      </c>
      <c r="V27" s="25">
        <v>15.430914087054999</v>
      </c>
      <c r="W27" s="25">
        <v>17.235487272626003</v>
      </c>
    </row>
    <row r="28" spans="1:719" x14ac:dyDescent="0.25">
      <c r="A28" s="6"/>
      <c r="B28" s="7" t="s">
        <v>23</v>
      </c>
      <c r="C28" s="26">
        <v>5.3810696031849998</v>
      </c>
      <c r="D28" s="21">
        <v>2.386665596891</v>
      </c>
      <c r="E28" s="21">
        <v>1.9926775313909999</v>
      </c>
      <c r="F28" s="21">
        <v>1.952518816787</v>
      </c>
      <c r="G28" s="21">
        <v>2.8120284160770002</v>
      </c>
      <c r="H28" s="21">
        <v>2.4143850460769998</v>
      </c>
      <c r="I28" s="21">
        <v>1.7658417687919998</v>
      </c>
      <c r="J28" s="21">
        <v>2.2897226291439998</v>
      </c>
      <c r="K28" s="21">
        <v>1.301477793716</v>
      </c>
      <c r="L28" s="21">
        <v>1.3726937490960001</v>
      </c>
      <c r="M28" s="21">
        <v>1.9973392721750001</v>
      </c>
      <c r="N28" s="21">
        <v>0.93114950920200001</v>
      </c>
      <c r="O28" s="21">
        <v>1.659353661513</v>
      </c>
      <c r="P28" s="21">
        <v>2.3699522003399998</v>
      </c>
      <c r="Q28" s="21">
        <v>1.465407858082</v>
      </c>
      <c r="R28" s="21">
        <v>1.2940573989520001</v>
      </c>
      <c r="S28" s="21">
        <v>1.4169360433530001</v>
      </c>
      <c r="T28" s="21">
        <v>1.016939466095</v>
      </c>
      <c r="U28" s="20">
        <v>0.77192484460999999</v>
      </c>
      <c r="V28" s="20">
        <v>0.93561936259900003</v>
      </c>
      <c r="W28" s="20">
        <v>0.168335233094</v>
      </c>
    </row>
    <row r="29" spans="1:719" x14ac:dyDescent="0.25">
      <c r="A29" s="8"/>
      <c r="B29" s="9" t="s">
        <v>24</v>
      </c>
      <c r="C29" s="27">
        <v>19.950873413627999</v>
      </c>
      <c r="D29" s="28">
        <v>20.378332624494</v>
      </c>
      <c r="E29" s="28">
        <v>28.131973487332001</v>
      </c>
      <c r="F29" s="28">
        <v>35.308867126471</v>
      </c>
      <c r="G29" s="28">
        <v>43.672721173969002</v>
      </c>
      <c r="H29" s="28">
        <v>39.041539831868995</v>
      </c>
      <c r="I29" s="28">
        <v>32.801746253598999</v>
      </c>
      <c r="J29" s="28">
        <v>39.675271429268001</v>
      </c>
      <c r="K29" s="28">
        <v>44.716699146303995</v>
      </c>
      <c r="L29" s="28">
        <v>37.951413234941995</v>
      </c>
      <c r="M29" s="28">
        <v>37.729691461838996</v>
      </c>
      <c r="N29" s="28">
        <v>32.788904195222997</v>
      </c>
      <c r="O29" s="28">
        <v>33.181518292711004</v>
      </c>
      <c r="P29" s="28">
        <v>31.218123355305998</v>
      </c>
      <c r="Q29" s="28">
        <v>43.702992265635999</v>
      </c>
      <c r="R29" s="28">
        <v>35.526115673924998</v>
      </c>
      <c r="S29" s="28">
        <v>48.292485215871999</v>
      </c>
      <c r="T29" s="28">
        <v>37.744105595347001</v>
      </c>
      <c r="U29" s="29">
        <v>64.677225890859006</v>
      </c>
      <c r="V29" s="29">
        <v>62.869219016211005</v>
      </c>
      <c r="W29" s="29">
        <v>79.536650601198005</v>
      </c>
    </row>
    <row r="30" spans="1:719" ht="15" customHeight="1" x14ac:dyDescent="0.25">
      <c r="A30" s="5" t="s">
        <v>27</v>
      </c>
      <c r="B30" s="3" t="s">
        <v>21</v>
      </c>
      <c r="C30" s="21">
        <v>108.65489731421199</v>
      </c>
      <c r="D30" s="21">
        <v>111.668632784664</v>
      </c>
      <c r="E30" s="21">
        <v>113.950393479318</v>
      </c>
      <c r="F30" s="21">
        <v>117.03074903194</v>
      </c>
      <c r="G30" s="21">
        <v>120.14352520193499</v>
      </c>
      <c r="H30" s="21">
        <v>125.52869029896199</v>
      </c>
      <c r="I30" s="21">
        <v>129.15603569308601</v>
      </c>
      <c r="J30" s="21">
        <v>133.030018129648</v>
      </c>
      <c r="K30" s="21">
        <v>136.90881405115701</v>
      </c>
      <c r="L30" s="21">
        <v>142.109615981248</v>
      </c>
      <c r="M30" s="21">
        <v>146.32277869390799</v>
      </c>
      <c r="N30" s="21">
        <v>150.44027717357</v>
      </c>
      <c r="O30" s="21">
        <v>155.22804059072803</v>
      </c>
      <c r="P30" s="21">
        <v>159.32910084708101</v>
      </c>
      <c r="Q30" s="21">
        <v>163.32204872871</v>
      </c>
      <c r="R30" s="21">
        <v>168.35265545446302</v>
      </c>
      <c r="S30" s="21">
        <v>172.02260421802399</v>
      </c>
      <c r="T30" s="21">
        <v>175.73885856758099</v>
      </c>
      <c r="U30" s="22">
        <v>49.317352921508999</v>
      </c>
      <c r="V30" s="22">
        <v>51.388773681806001</v>
      </c>
      <c r="W30" s="22">
        <v>50.975272207138005</v>
      </c>
    </row>
    <row r="31" spans="1:719" x14ac:dyDescent="0.25">
      <c r="A31" s="6"/>
      <c r="B31" s="7" t="s">
        <v>23</v>
      </c>
      <c r="C31" s="21">
        <v>104.52183353542701</v>
      </c>
      <c r="D31" s="21">
        <v>106.714944002536</v>
      </c>
      <c r="E31" s="21">
        <v>104.98148647676099</v>
      </c>
      <c r="F31" s="21">
        <v>104.01165701274</v>
      </c>
      <c r="G31" s="21">
        <v>103.64791485736001</v>
      </c>
      <c r="H31" s="21">
        <v>112.905235653452</v>
      </c>
      <c r="I31" s="21">
        <v>119.527279166455</v>
      </c>
      <c r="J31" s="21">
        <v>116.729712452377</v>
      </c>
      <c r="K31" s="21">
        <v>120.64262250150401</v>
      </c>
      <c r="L31" s="21">
        <v>134.42690559836399</v>
      </c>
      <c r="M31" s="21">
        <v>133.956004854339</v>
      </c>
      <c r="N31" s="21">
        <v>143.26482512586702</v>
      </c>
      <c r="O31" s="21">
        <v>144.62123073622598</v>
      </c>
      <c r="P31" s="21">
        <v>144.12738643506898</v>
      </c>
      <c r="Q31" s="21">
        <v>151.02947180809201</v>
      </c>
      <c r="R31" s="21">
        <v>151.76443110113399</v>
      </c>
      <c r="S31" s="21">
        <v>154.83817983212103</v>
      </c>
      <c r="T31" s="21">
        <v>155.80419377891599</v>
      </c>
      <c r="U31" s="22">
        <v>32.853400843583998</v>
      </c>
      <c r="V31" s="22">
        <v>34.100516879037002</v>
      </c>
      <c r="W31" s="22">
        <v>29.797872394151</v>
      </c>
    </row>
    <row r="32" spans="1:719" x14ac:dyDescent="0.25">
      <c r="A32" s="8"/>
      <c r="B32" s="9" t="s">
        <v>24</v>
      </c>
      <c r="C32" s="27">
        <v>110.984446782132</v>
      </c>
      <c r="D32" s="28">
        <v>115.26483416580801</v>
      </c>
      <c r="E32" s="28">
        <v>118.738136244332</v>
      </c>
      <c r="F32" s="28">
        <v>121.794432880589</v>
      </c>
      <c r="G32" s="28">
        <v>126.252639101445</v>
      </c>
      <c r="H32" s="28">
        <v>131.47502826571699</v>
      </c>
      <c r="I32" s="28">
        <v>134.268214638784</v>
      </c>
      <c r="J32" s="28">
        <v>139.383700172245</v>
      </c>
      <c r="K32" s="28">
        <v>142.88293768114201</v>
      </c>
      <c r="L32" s="28">
        <v>148.140185166192</v>
      </c>
      <c r="M32" s="28">
        <v>153.71385365493802</v>
      </c>
      <c r="N32" s="28">
        <v>157.25067610499502</v>
      </c>
      <c r="O32" s="28">
        <v>162.05836938254402</v>
      </c>
      <c r="P32" s="28">
        <v>166.60040047780498</v>
      </c>
      <c r="Q32" s="28">
        <v>172.190830384035</v>
      </c>
      <c r="R32" s="28">
        <v>176.34043000621799</v>
      </c>
      <c r="S32" s="28">
        <v>181.76563101058201</v>
      </c>
      <c r="T32" s="28">
        <v>189.60770141553701</v>
      </c>
      <c r="U32" s="29">
        <v>65.209371369464009</v>
      </c>
      <c r="V32" s="29">
        <v>71.029913158067004</v>
      </c>
      <c r="W32" s="29">
        <v>72.117754309414991</v>
      </c>
    </row>
    <row r="34" spans="1:719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  <c r="IU34" s="13"/>
      <c r="IV34" s="13"/>
      <c r="IW34" s="13"/>
      <c r="IX34" s="13"/>
      <c r="IY34" s="13"/>
      <c r="IZ34" s="13"/>
      <c r="JA34" s="13"/>
      <c r="JB34" s="13"/>
      <c r="JC34" s="13"/>
      <c r="JD34" s="13"/>
      <c r="JE34" s="13"/>
      <c r="JF34" s="13"/>
      <c r="JG34" s="13"/>
      <c r="JH34" s="13"/>
      <c r="JI34" s="13"/>
      <c r="JJ34" s="13"/>
      <c r="JK34" s="13"/>
      <c r="JL34" s="13"/>
      <c r="JM34" s="13"/>
      <c r="JN34" s="13"/>
      <c r="JO34" s="13"/>
      <c r="JP34" s="13"/>
      <c r="JQ34" s="13"/>
      <c r="JR34" s="13"/>
      <c r="JS34" s="13"/>
      <c r="JT34" s="13"/>
      <c r="JU34" s="13"/>
      <c r="JV34" s="13"/>
      <c r="JW34" s="13"/>
      <c r="JX34" s="13"/>
      <c r="JY34" s="13"/>
      <c r="JZ34" s="13"/>
      <c r="KA34" s="13"/>
      <c r="KB34" s="13"/>
      <c r="KC34" s="13"/>
      <c r="KD34" s="13"/>
      <c r="KE34" s="13"/>
      <c r="KF34" s="13"/>
      <c r="KG34" s="13"/>
      <c r="KH34" s="13"/>
      <c r="KI34" s="13"/>
      <c r="KJ34" s="13"/>
      <c r="KK34" s="13"/>
      <c r="KL34" s="13"/>
      <c r="KM34" s="13"/>
      <c r="KN34" s="13"/>
      <c r="KO34" s="13"/>
      <c r="KP34" s="13"/>
      <c r="KQ34" s="13"/>
      <c r="KR34" s="13"/>
      <c r="KS34" s="13"/>
      <c r="KT34" s="13"/>
      <c r="KU34" s="13"/>
      <c r="KV34" s="13"/>
      <c r="KW34" s="13"/>
      <c r="KX34" s="13"/>
      <c r="KY34" s="13"/>
      <c r="KZ34" s="13"/>
      <c r="LA34" s="13"/>
      <c r="LB34" s="13"/>
      <c r="LC34" s="13"/>
      <c r="LD34" s="13"/>
      <c r="LE34" s="13"/>
      <c r="LF34" s="13"/>
      <c r="LG34" s="13"/>
      <c r="LH34" s="13"/>
      <c r="LI34" s="13"/>
      <c r="LJ34" s="13"/>
      <c r="LK34" s="13"/>
      <c r="LL34" s="13"/>
      <c r="LM34" s="13"/>
      <c r="LN34" s="13"/>
      <c r="LO34" s="13"/>
      <c r="LP34" s="13"/>
      <c r="LQ34" s="13"/>
      <c r="LR34" s="13"/>
      <c r="LS34" s="13"/>
      <c r="LT34" s="13"/>
      <c r="LU34" s="13"/>
      <c r="LV34" s="13"/>
      <c r="LW34" s="13"/>
      <c r="LX34" s="13"/>
      <c r="LY34" s="13"/>
      <c r="LZ34" s="13"/>
      <c r="MA34" s="13"/>
      <c r="MB34" s="13"/>
      <c r="MC34" s="13"/>
      <c r="MD34" s="13"/>
      <c r="ME34" s="13"/>
      <c r="MF34" s="13"/>
      <c r="MG34" s="13"/>
      <c r="MH34" s="13"/>
      <c r="MI34" s="13"/>
      <c r="MJ34" s="13"/>
      <c r="MK34" s="13"/>
      <c r="ML34" s="13"/>
      <c r="MM34" s="13"/>
      <c r="MN34" s="13"/>
      <c r="MO34" s="13"/>
      <c r="MP34" s="13"/>
      <c r="MQ34" s="13"/>
      <c r="MR34" s="13"/>
      <c r="MS34" s="13"/>
      <c r="MT34" s="13"/>
      <c r="MU34" s="13"/>
      <c r="MV34" s="13"/>
      <c r="MW34" s="13"/>
      <c r="MX34" s="13"/>
      <c r="MY34" s="13"/>
      <c r="MZ34" s="13"/>
      <c r="NA34" s="13"/>
      <c r="NB34" s="13"/>
      <c r="NC34" s="13"/>
      <c r="ND34" s="13"/>
      <c r="NE34" s="13"/>
      <c r="NF34" s="13"/>
      <c r="NG34" s="13"/>
      <c r="NH34" s="13"/>
      <c r="NI34" s="13"/>
      <c r="NJ34" s="13"/>
      <c r="NK34" s="13"/>
      <c r="NL34" s="13"/>
      <c r="NM34" s="13"/>
      <c r="NN34" s="13"/>
      <c r="NO34" s="13"/>
      <c r="NP34" s="13"/>
      <c r="NQ34" s="13"/>
      <c r="NR34" s="13"/>
      <c r="NS34" s="13"/>
      <c r="NT34" s="13"/>
      <c r="NU34" s="13"/>
      <c r="NV34" s="13"/>
      <c r="NW34" s="13"/>
      <c r="NX34" s="13"/>
      <c r="NY34" s="13"/>
      <c r="NZ34" s="13"/>
      <c r="OA34" s="13"/>
      <c r="OB34" s="13"/>
      <c r="OC34" s="13"/>
      <c r="OD34" s="13"/>
      <c r="OE34" s="13"/>
      <c r="OF34" s="13"/>
      <c r="OG34" s="13"/>
      <c r="OH34" s="13"/>
      <c r="OI34" s="13"/>
      <c r="OJ34" s="13"/>
      <c r="OK34" s="13"/>
      <c r="OL34" s="13"/>
      <c r="OM34" s="13"/>
      <c r="ON34" s="13"/>
      <c r="OO34" s="13"/>
      <c r="OP34" s="13"/>
      <c r="OQ34" s="13"/>
      <c r="OR34" s="13"/>
      <c r="OS34" s="13"/>
      <c r="OT34" s="13"/>
      <c r="OU34" s="13"/>
      <c r="OV34" s="13"/>
      <c r="OW34" s="13"/>
      <c r="OX34" s="13"/>
      <c r="OY34" s="13"/>
      <c r="OZ34" s="13"/>
      <c r="PA34" s="13"/>
      <c r="PB34" s="13"/>
      <c r="PC34" s="13"/>
      <c r="PD34" s="13"/>
      <c r="PE34" s="13"/>
      <c r="PF34" s="13"/>
      <c r="PG34" s="13"/>
      <c r="PH34" s="13"/>
      <c r="PI34" s="13"/>
      <c r="PJ34" s="13"/>
      <c r="PK34" s="13"/>
      <c r="PL34" s="13"/>
      <c r="PM34" s="13"/>
      <c r="PN34" s="13"/>
      <c r="PO34" s="13"/>
      <c r="PP34" s="13"/>
      <c r="PQ34" s="13"/>
      <c r="PR34" s="13"/>
      <c r="PS34" s="13"/>
      <c r="PT34" s="13"/>
      <c r="PU34" s="13"/>
      <c r="PV34" s="13"/>
      <c r="PW34" s="13"/>
      <c r="PX34" s="13"/>
      <c r="PY34" s="13"/>
      <c r="PZ34" s="13"/>
      <c r="QA34" s="13"/>
      <c r="QB34" s="13"/>
      <c r="QC34" s="13"/>
      <c r="QD34" s="13"/>
      <c r="QE34" s="13"/>
      <c r="QF34" s="13"/>
      <c r="QG34" s="13"/>
      <c r="QH34" s="13"/>
      <c r="QI34" s="13"/>
      <c r="QJ34" s="13"/>
      <c r="QK34" s="13"/>
      <c r="QL34" s="13"/>
      <c r="QM34" s="13"/>
      <c r="QN34" s="13"/>
      <c r="QO34" s="13"/>
      <c r="QP34" s="13"/>
      <c r="QQ34" s="13"/>
      <c r="QR34" s="13"/>
      <c r="QS34" s="13"/>
      <c r="QT34" s="13"/>
      <c r="QU34" s="13"/>
      <c r="QV34" s="13"/>
      <c r="QW34" s="13"/>
      <c r="QX34" s="13"/>
      <c r="QY34" s="13"/>
      <c r="QZ34" s="13"/>
      <c r="RA34" s="13"/>
      <c r="RB34" s="13"/>
      <c r="RC34" s="13"/>
      <c r="RD34" s="13"/>
      <c r="RE34" s="13"/>
      <c r="RF34" s="13"/>
      <c r="RG34" s="13"/>
      <c r="RH34" s="13"/>
      <c r="RI34" s="13"/>
      <c r="RJ34" s="13"/>
      <c r="RK34" s="13"/>
      <c r="RL34" s="13"/>
      <c r="RM34" s="13"/>
      <c r="RN34" s="13"/>
      <c r="RO34" s="13"/>
      <c r="RP34" s="13"/>
      <c r="RQ34" s="13"/>
      <c r="RR34" s="13"/>
      <c r="RS34" s="13"/>
      <c r="RT34" s="13"/>
      <c r="RU34" s="13"/>
      <c r="RV34" s="13"/>
      <c r="RW34" s="13"/>
      <c r="RX34" s="13"/>
      <c r="RY34" s="13"/>
      <c r="RZ34" s="13"/>
      <c r="SA34" s="13"/>
      <c r="SB34" s="13"/>
      <c r="SC34" s="13"/>
      <c r="SD34" s="13"/>
      <c r="SE34" s="13"/>
      <c r="SF34" s="13"/>
      <c r="SG34" s="13"/>
      <c r="SH34" s="13"/>
      <c r="SI34" s="13"/>
      <c r="SJ34" s="13"/>
      <c r="SK34" s="13"/>
      <c r="SL34" s="13"/>
      <c r="SM34" s="13"/>
      <c r="SN34" s="13"/>
      <c r="SO34" s="13"/>
      <c r="SP34" s="13"/>
      <c r="SQ34" s="13"/>
      <c r="SR34" s="13"/>
      <c r="SS34" s="13"/>
      <c r="ST34" s="13"/>
      <c r="SU34" s="13"/>
      <c r="SV34" s="13"/>
      <c r="SW34" s="13"/>
      <c r="SX34" s="13"/>
      <c r="SY34" s="13"/>
      <c r="SZ34" s="13"/>
      <c r="TA34" s="13"/>
      <c r="TB34" s="13"/>
      <c r="TC34" s="13"/>
      <c r="TD34" s="13"/>
      <c r="TE34" s="13"/>
      <c r="TF34" s="13"/>
      <c r="TG34" s="13"/>
      <c r="TH34" s="13"/>
      <c r="TI34" s="13"/>
      <c r="TJ34" s="13"/>
      <c r="TK34" s="13"/>
      <c r="TL34" s="13"/>
      <c r="TM34" s="13"/>
      <c r="TN34" s="13"/>
      <c r="TO34" s="13"/>
      <c r="TP34" s="13"/>
      <c r="TQ34" s="13"/>
      <c r="TR34" s="13"/>
      <c r="TS34" s="13"/>
      <c r="TT34" s="13"/>
      <c r="TU34" s="13"/>
      <c r="TV34" s="13"/>
      <c r="TW34" s="13"/>
      <c r="TX34" s="13"/>
      <c r="TY34" s="13"/>
      <c r="TZ34" s="13"/>
      <c r="UA34" s="13"/>
      <c r="UB34" s="13"/>
      <c r="UC34" s="13"/>
      <c r="UD34" s="13"/>
      <c r="UE34" s="13"/>
      <c r="UF34" s="13"/>
      <c r="UG34" s="13"/>
      <c r="UH34" s="13"/>
      <c r="UI34" s="13"/>
      <c r="UJ34" s="13"/>
      <c r="UK34" s="13"/>
      <c r="UL34" s="13"/>
      <c r="UM34" s="13"/>
      <c r="UN34" s="13"/>
      <c r="UO34" s="13"/>
      <c r="UP34" s="13"/>
      <c r="UQ34" s="13"/>
      <c r="UR34" s="13"/>
      <c r="US34" s="13"/>
      <c r="UT34" s="13"/>
      <c r="UU34" s="13"/>
      <c r="UV34" s="13"/>
      <c r="UW34" s="13"/>
      <c r="UX34" s="13"/>
      <c r="UY34" s="13"/>
      <c r="UZ34" s="13"/>
      <c r="VA34" s="13"/>
      <c r="VB34" s="13"/>
      <c r="VC34" s="13"/>
      <c r="VD34" s="13"/>
      <c r="VE34" s="13"/>
      <c r="VF34" s="13"/>
      <c r="VG34" s="13"/>
      <c r="VH34" s="13"/>
      <c r="VI34" s="13"/>
      <c r="VJ34" s="13"/>
      <c r="VK34" s="13"/>
      <c r="VL34" s="13"/>
      <c r="VM34" s="13"/>
      <c r="VN34" s="13"/>
      <c r="VO34" s="13"/>
      <c r="VP34" s="13"/>
      <c r="VQ34" s="13"/>
      <c r="VR34" s="13"/>
      <c r="VS34" s="13"/>
      <c r="VT34" s="13"/>
      <c r="VU34" s="13"/>
      <c r="VV34" s="13"/>
      <c r="VW34" s="13"/>
      <c r="VX34" s="13"/>
      <c r="VY34" s="13"/>
      <c r="VZ34" s="13"/>
      <c r="WA34" s="13"/>
      <c r="WB34" s="13"/>
      <c r="WC34" s="13"/>
      <c r="WD34" s="13"/>
      <c r="WE34" s="13"/>
      <c r="WF34" s="13"/>
      <c r="WG34" s="13"/>
      <c r="WH34" s="13"/>
      <c r="WI34" s="13"/>
      <c r="WJ34" s="13"/>
      <c r="WK34" s="13"/>
      <c r="WL34" s="13"/>
      <c r="WM34" s="13"/>
      <c r="WN34" s="13"/>
      <c r="WO34" s="13"/>
      <c r="WP34" s="13"/>
      <c r="WQ34" s="13"/>
      <c r="WR34" s="13"/>
      <c r="WS34" s="13"/>
      <c r="WT34" s="13"/>
      <c r="WU34" s="13"/>
      <c r="WV34" s="13"/>
      <c r="WW34" s="13"/>
      <c r="WX34" s="13"/>
      <c r="WY34" s="13"/>
      <c r="WZ34" s="13"/>
      <c r="XA34" s="13"/>
      <c r="XB34" s="13"/>
      <c r="XC34" s="13"/>
      <c r="XD34" s="13"/>
      <c r="XE34" s="13"/>
      <c r="XF34" s="13"/>
      <c r="XG34" s="13"/>
      <c r="XH34" s="13"/>
      <c r="XI34" s="13"/>
      <c r="XJ34" s="13"/>
      <c r="XK34" s="13"/>
      <c r="XL34" s="13"/>
      <c r="XM34" s="13"/>
      <c r="XN34" s="13"/>
      <c r="XO34" s="13"/>
      <c r="XP34" s="13"/>
      <c r="XQ34" s="13"/>
      <c r="XR34" s="13"/>
      <c r="XS34" s="13"/>
      <c r="XT34" s="13"/>
      <c r="XU34" s="13"/>
      <c r="XV34" s="13"/>
      <c r="XW34" s="13"/>
      <c r="XX34" s="13"/>
      <c r="XY34" s="13"/>
      <c r="XZ34" s="13"/>
      <c r="YA34" s="13"/>
      <c r="YB34" s="13"/>
      <c r="YC34" s="13"/>
      <c r="YD34" s="13"/>
      <c r="YE34" s="13"/>
      <c r="YF34" s="13"/>
      <c r="YG34" s="13"/>
      <c r="YH34" s="13"/>
      <c r="YI34" s="13"/>
      <c r="YJ34" s="13"/>
      <c r="YK34" s="13"/>
      <c r="YL34" s="13"/>
      <c r="YM34" s="13"/>
      <c r="YN34" s="13"/>
      <c r="YO34" s="13"/>
      <c r="YP34" s="13"/>
      <c r="YQ34" s="13"/>
      <c r="YR34" s="13"/>
      <c r="YS34" s="13"/>
      <c r="YT34" s="13"/>
      <c r="YU34" s="13"/>
      <c r="YV34" s="13"/>
      <c r="YW34" s="13"/>
      <c r="YX34" s="13"/>
      <c r="YY34" s="13"/>
      <c r="YZ34" s="13"/>
      <c r="ZA34" s="13"/>
      <c r="ZB34" s="13"/>
      <c r="ZC34" s="13"/>
      <c r="ZD34" s="13"/>
      <c r="ZE34" s="13"/>
      <c r="ZF34" s="13"/>
      <c r="ZG34" s="13"/>
      <c r="ZH34" s="13"/>
      <c r="ZI34" s="13"/>
      <c r="ZJ34" s="13"/>
      <c r="ZK34" s="13"/>
      <c r="ZL34" s="13"/>
      <c r="ZM34" s="13"/>
      <c r="ZN34" s="13"/>
      <c r="ZO34" s="13"/>
      <c r="ZP34" s="13"/>
      <c r="ZQ34" s="13"/>
      <c r="ZR34" s="13"/>
      <c r="ZS34" s="13"/>
      <c r="ZT34" s="13"/>
      <c r="ZU34" s="13"/>
      <c r="ZV34" s="13"/>
      <c r="ZW34" s="13"/>
      <c r="ZX34" s="13"/>
      <c r="ZY34" s="13"/>
      <c r="ZZ34" s="13"/>
      <c r="AAA34" s="13"/>
      <c r="AAB34" s="13"/>
      <c r="AAC34" s="13"/>
      <c r="AAD34" s="13"/>
      <c r="AAE34" s="13"/>
      <c r="AAF34" s="13"/>
      <c r="AAG34" s="13"/>
      <c r="AAH34" s="13"/>
      <c r="AAI34" s="13"/>
      <c r="AAJ34" s="13"/>
      <c r="AAK34" s="13"/>
      <c r="AAL34" s="13"/>
      <c r="AAM34" s="13"/>
      <c r="AAN34" s="13"/>
      <c r="AAO34" s="13"/>
      <c r="AAP34" s="13"/>
      <c r="AAQ34" s="13"/>
    </row>
  </sheetData>
  <mergeCells count="8">
    <mergeCell ref="A13:A15"/>
    <mergeCell ref="A7:A9"/>
    <mergeCell ref="A10:A12"/>
    <mergeCell ref="A21:A23"/>
    <mergeCell ref="A27:A29"/>
    <mergeCell ref="A30:A32"/>
    <mergeCell ref="A24:A26"/>
    <mergeCell ref="A4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2016-11-08T21:57:58Z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{6668D8E8-1937-4E5C-BB52-29AD49887262}</vt:lpwstr>
  </property>
</Properties>
</file>